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260" windowWidth="19170" windowHeight="4320" activeTab="0"/>
  </bookViews>
  <sheets>
    <sheet name="Spielplan gesamt" sheetId="1" r:id="rId1"/>
    <sheet name="1. Herren" sheetId="2" r:id="rId2"/>
    <sheet name="2. Herren" sheetId="3" r:id="rId3"/>
    <sheet name="3. Herren" sheetId="4" r:id="rId4"/>
    <sheet name="Altliga" sheetId="5" r:id="rId5"/>
    <sheet name="Ü 40" sheetId="6" r:id="rId6"/>
    <sheet name="A-Jgd" sheetId="7" r:id="rId7"/>
    <sheet name="B-Jgd" sheetId="8" r:id="rId8"/>
    <sheet name="B-Juniorinnen" sheetId="9" r:id="rId9"/>
    <sheet name="C1-Jgd" sheetId="10" r:id="rId10"/>
    <sheet name="C2-Jgd" sheetId="11" r:id="rId11"/>
    <sheet name="D1-Jgd" sheetId="12" r:id="rId12"/>
    <sheet name="D2-Jgd" sheetId="13" r:id="rId13"/>
    <sheet name="E-Jgd" sheetId="14" r:id="rId14"/>
    <sheet name="F1-Jgd" sheetId="15" r:id="rId15"/>
    <sheet name="F2-Jgd" sheetId="16" r:id="rId16"/>
  </sheets>
  <definedNames>
    <definedName name="_xlnm._FilterDatabase" localSheetId="0" hidden="1">'Spielplan gesamt'!$A$2:$M$533</definedName>
    <definedName name="_xlnm.Print_Titles" localSheetId="0">'Spielplan gesamt'!$1:$2</definedName>
    <definedName name="CRITERIA" localSheetId="0">'Spielplan gesamt'!#REF!</definedName>
    <definedName name="TABLE" localSheetId="11">'D1-Jgd'!#REF!</definedName>
    <definedName name="TABLE" localSheetId="12">'D2-Jgd'!#REF!</definedName>
    <definedName name="TABLE" localSheetId="13">'E-Jgd'!#REF!</definedName>
  </definedNames>
  <calcPr fullCalcOnLoad="1"/>
</workbook>
</file>

<file path=xl/comments11.xml><?xml version="1.0" encoding="utf-8"?>
<comments xmlns="http://schemas.openxmlformats.org/spreadsheetml/2006/main">
  <authors>
    <author>Michael Drenckhahn</author>
  </authors>
  <commentList>
    <comment ref="E6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11</t>
        </r>
      </text>
    </comment>
    <comment ref="A10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13</t>
        </r>
      </text>
    </comment>
    <comment ref="E13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18</t>
        </r>
      </text>
    </comment>
    <comment ref="A12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 Nr. 22</t>
        </r>
      </text>
    </comment>
    <comment ref="A14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 Nr. 22</t>
        </r>
      </text>
    </comment>
  </commentList>
</comments>
</file>

<file path=xl/comments12.xml><?xml version="1.0" encoding="utf-8"?>
<comments xmlns="http://schemas.openxmlformats.org/spreadsheetml/2006/main">
  <authors>
    <author>Michael Drenckhahn</author>
  </authors>
  <commentList>
    <comment ref="E5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4</t>
        </r>
      </text>
    </comment>
    <comment ref="E11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4</t>
        </r>
      </text>
    </comment>
    <comment ref="E7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11</t>
        </r>
      </text>
    </comment>
    <comment ref="A12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14</t>
        </r>
      </text>
    </comment>
  </commentList>
</comments>
</file>

<file path=xl/comments13.xml><?xml version="1.0" encoding="utf-8"?>
<comments xmlns="http://schemas.openxmlformats.org/spreadsheetml/2006/main">
  <authors>
    <author>Michael Drenckhahn</author>
  </authors>
  <commentList>
    <comment ref="A5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4</t>
        </r>
      </text>
    </comment>
    <comment ref="A19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26</t>
        </r>
      </text>
    </comment>
  </commentList>
</comments>
</file>

<file path=xl/comments14.xml><?xml version="1.0" encoding="utf-8"?>
<comments xmlns="http://schemas.openxmlformats.org/spreadsheetml/2006/main">
  <authors>
    <author>Michael Drenckhahn</author>
  </authors>
  <commentList>
    <comment ref="E6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4</t>
        </r>
      </text>
    </comment>
  </commentList>
</comments>
</file>

<file path=xl/comments15.xml><?xml version="1.0" encoding="utf-8"?>
<comments xmlns="http://schemas.openxmlformats.org/spreadsheetml/2006/main">
  <authors>
    <author>Michael Drenckhahn</author>
  </authors>
  <commentList>
    <comment ref="A4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3</t>
        </r>
      </text>
    </comment>
    <comment ref="E6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4</t>
        </r>
      </text>
    </comment>
  </commentList>
</comments>
</file>

<file path=xl/comments16.xml><?xml version="1.0" encoding="utf-8"?>
<comments xmlns="http://schemas.openxmlformats.org/spreadsheetml/2006/main">
  <authors>
    <author>Michael Drenckhahn</author>
  </authors>
  <commentList>
    <comment ref="A3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3</t>
        </r>
      </text>
    </comment>
    <comment ref="A4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3</t>
        </r>
      </text>
    </comment>
    <comment ref="E6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4</t>
        </r>
      </text>
    </comment>
    <comment ref="E8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4</t>
        </r>
      </text>
    </comment>
    <comment ref="E10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4</t>
        </r>
      </text>
    </comment>
    <comment ref="E7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7</t>
        </r>
      </text>
    </comment>
  </commentList>
</comments>
</file>

<file path=xl/comments6.xml><?xml version="1.0" encoding="utf-8"?>
<comments xmlns="http://schemas.openxmlformats.org/spreadsheetml/2006/main">
  <authors>
    <author>Michael Drenckhahn</author>
  </authors>
  <commentList>
    <comment ref="E8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4</t>
        </r>
      </text>
    </comment>
  </commentList>
</comments>
</file>

<file path=xl/comments7.xml><?xml version="1.0" encoding="utf-8"?>
<comments xmlns="http://schemas.openxmlformats.org/spreadsheetml/2006/main">
  <authors>
    <author>Michael Drenckhahn</author>
  </authors>
  <commentList>
    <comment ref="A11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13</t>
        </r>
      </text>
    </comment>
  </commentList>
</comments>
</file>

<file path=xl/comments8.xml><?xml version="1.0" encoding="utf-8"?>
<comments xmlns="http://schemas.openxmlformats.org/spreadsheetml/2006/main">
  <authors>
    <author>Michael Drenckhahn</author>
  </authors>
  <commentList>
    <comment ref="A14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12</t>
        </r>
      </text>
    </comment>
    <comment ref="E14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13</t>
        </r>
      </text>
    </comment>
  </commentList>
</comments>
</file>

<file path=xl/comments9.xml><?xml version="1.0" encoding="utf-8"?>
<comments xmlns="http://schemas.openxmlformats.org/spreadsheetml/2006/main">
  <authors>
    <author>Michael Drenckhahn</author>
  </authors>
  <commentList>
    <comment ref="A4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3 und 6</t>
        </r>
      </text>
    </comment>
    <comment ref="E9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4</t>
        </r>
      </text>
    </comment>
    <comment ref="E11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4</t>
        </r>
      </text>
    </comment>
    <comment ref="A7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5</t>
        </r>
      </text>
    </comment>
  </commentList>
</comments>
</file>

<file path=xl/sharedStrings.xml><?xml version="1.0" encoding="utf-8"?>
<sst xmlns="http://schemas.openxmlformats.org/spreadsheetml/2006/main" count="1429" uniqueCount="549">
  <si>
    <t>Datum</t>
  </si>
  <si>
    <t>Uhrzeit</t>
  </si>
  <si>
    <t>Heim</t>
  </si>
  <si>
    <t>Gast</t>
  </si>
  <si>
    <t>Ergebnis</t>
  </si>
  <si>
    <t>Spielnummer</t>
  </si>
  <si>
    <t>Bosauer SV</t>
  </si>
  <si>
    <t>Eutin 08</t>
  </si>
  <si>
    <t>TSV Plön</t>
  </si>
  <si>
    <t>TSV Schönwalde</t>
  </si>
  <si>
    <t>Vorbereitung</t>
  </si>
  <si>
    <t>1. Herren</t>
  </si>
  <si>
    <t>FC Dornbreite</t>
  </si>
  <si>
    <t>TSV Heiligenhafen</t>
  </si>
  <si>
    <t>RW Moisling</t>
  </si>
  <si>
    <t>VfB Lübeck A-Jgd.
(in Badendorf)</t>
  </si>
  <si>
    <t>Selmsdorfer SV</t>
  </si>
  <si>
    <t>Kreispokal</t>
  </si>
  <si>
    <t>SpvG Bujendorf</t>
  </si>
  <si>
    <t>TSV Pansdorf</t>
  </si>
  <si>
    <t>4:5</t>
  </si>
  <si>
    <t>3. Herren</t>
  </si>
  <si>
    <t>TSV Pansdorf 3</t>
  </si>
  <si>
    <t>BSG Eutin 2</t>
  </si>
  <si>
    <t>040013 001</t>
  </si>
  <si>
    <t>TSV PANSDORF 1</t>
  </si>
  <si>
    <t>040013 010</t>
  </si>
  <si>
    <t>Kaltenkirchener TS I</t>
  </si>
  <si>
    <t>040013 023</t>
  </si>
  <si>
    <t>SV Preußen 09 Reinfeld I</t>
  </si>
  <si>
    <t>040013 026</t>
  </si>
  <si>
    <t>TSV Travemuende 1</t>
  </si>
  <si>
    <t>040013 033</t>
  </si>
  <si>
    <t>MOELLNER SV</t>
  </si>
  <si>
    <t>040013 042</t>
  </si>
  <si>
    <t>Oldenburger SV</t>
  </si>
  <si>
    <t>040013 052</t>
  </si>
  <si>
    <t>VfL Oldesloe I</t>
  </si>
  <si>
    <t>040013 058</t>
  </si>
  <si>
    <t>NTSV Strand 08</t>
  </si>
  <si>
    <t>040013 071</t>
  </si>
  <si>
    <t>Eintr. Gr. Grönau</t>
  </si>
  <si>
    <t>040013 074</t>
  </si>
  <si>
    <t>GW Siebenbäumen</t>
  </si>
  <si>
    <t>040013 083</t>
  </si>
  <si>
    <t>040013 090</t>
  </si>
  <si>
    <t>040013 098</t>
  </si>
  <si>
    <t>SV Westerrade I</t>
  </si>
  <si>
    <t>040013 109</t>
  </si>
  <si>
    <t>1. FC Phönix Lübeck</t>
  </si>
  <si>
    <t>040013 113</t>
  </si>
  <si>
    <t>TSV NEUSTADT 1</t>
  </si>
  <si>
    <t>040013 122</t>
  </si>
  <si>
    <t>ATSV Stockelsdorf</t>
  </si>
  <si>
    <t>040013 136</t>
  </si>
  <si>
    <t>TSV GUDOW 1</t>
  </si>
  <si>
    <t>040013 142</t>
  </si>
  <si>
    <t>040013 145</t>
  </si>
  <si>
    <t>040013 158</t>
  </si>
  <si>
    <t>040013 164</t>
  </si>
  <si>
    <t>040013 169</t>
  </si>
  <si>
    <t>040013 177</t>
  </si>
  <si>
    <t>040013 186</t>
  </si>
  <si>
    <t>040013 196</t>
  </si>
  <si>
    <t>040013 205</t>
  </si>
  <si>
    <t>040013 210</t>
  </si>
  <si>
    <t>040013 217</t>
  </si>
  <si>
    <t>040013 226</t>
  </si>
  <si>
    <t>040013 235</t>
  </si>
  <si>
    <t>NTSV Strand 08
(in Niendorf)</t>
  </si>
  <si>
    <t>5:4</t>
  </si>
  <si>
    <t>TuS Hoisdorf</t>
  </si>
  <si>
    <t>2:3</t>
  </si>
  <si>
    <t>040301 006</t>
  </si>
  <si>
    <t>2. Herren</t>
  </si>
  <si>
    <t>040301 011</t>
  </si>
  <si>
    <t>SV Hansühn</t>
  </si>
  <si>
    <t>040301 018</t>
  </si>
  <si>
    <t>SV Schashg. - Pelzerh.</t>
  </si>
  <si>
    <t>040301 027</t>
  </si>
  <si>
    <t>MTV Ahrensbök</t>
  </si>
  <si>
    <t>040301 034</t>
  </si>
  <si>
    <t>TSV Süsel</t>
  </si>
  <si>
    <t>040301 047</t>
  </si>
  <si>
    <t>SV Dissau</t>
  </si>
  <si>
    <t>040301 050</t>
  </si>
  <si>
    <t>NTSV Strand 08 2</t>
  </si>
  <si>
    <t>040301 061</t>
  </si>
  <si>
    <t>TSV Gremersdorf</t>
  </si>
  <si>
    <t>040301 067</t>
  </si>
  <si>
    <t>Grammdorfer SV</t>
  </si>
  <si>
    <t>040301 073</t>
  </si>
  <si>
    <t>FC Riepsdorf</t>
  </si>
  <si>
    <t>040301 082</t>
  </si>
  <si>
    <t>040301 094</t>
  </si>
  <si>
    <t>040301 099</t>
  </si>
  <si>
    <t>BCG Altenkrempe</t>
  </si>
  <si>
    <t>040301 107</t>
  </si>
  <si>
    <t>SV Fehmarn 2</t>
  </si>
  <si>
    <t>040301 114</t>
  </si>
  <si>
    <t>TSV Neustadt 2</t>
  </si>
  <si>
    <t>040301 128</t>
  </si>
  <si>
    <t>Eutin 08 2</t>
  </si>
  <si>
    <t>040301 130</t>
  </si>
  <si>
    <t>TSV Benz - Nüchel</t>
  </si>
  <si>
    <t>040301 138</t>
  </si>
  <si>
    <t>040301 147</t>
  </si>
  <si>
    <t>040301 159</t>
  </si>
  <si>
    <t>040301 163</t>
  </si>
  <si>
    <t>040301 173</t>
  </si>
  <si>
    <t>040301 178</t>
  </si>
  <si>
    <t>040301 188</t>
  </si>
  <si>
    <t>040301 194</t>
  </si>
  <si>
    <t>040301 203</t>
  </si>
  <si>
    <t>040301 210</t>
  </si>
  <si>
    <t>040301 219</t>
  </si>
  <si>
    <t>040301 232</t>
  </si>
  <si>
    <t>040301 235</t>
  </si>
  <si>
    <t>1:2</t>
  </si>
  <si>
    <t>040304 006</t>
  </si>
  <si>
    <t>SV Göhl 2</t>
  </si>
  <si>
    <t>040304 010</t>
  </si>
  <si>
    <t>SV Hansühn 2</t>
  </si>
  <si>
    <t>040304 026</t>
  </si>
  <si>
    <t>MTV Ahrensbök 2</t>
  </si>
  <si>
    <t>040304 034</t>
  </si>
  <si>
    <t>SV Heringsdorf 2</t>
  </si>
  <si>
    <t>040304 047</t>
  </si>
  <si>
    <t>SV Dissau 2</t>
  </si>
  <si>
    <t>040304 050</t>
  </si>
  <si>
    <t>SV Neukirchen 2</t>
  </si>
  <si>
    <t>040304 061</t>
  </si>
  <si>
    <t>TSV Gremersdorf 2</t>
  </si>
  <si>
    <t>040304 066</t>
  </si>
  <si>
    <t>FC Scharbeutz 2</t>
  </si>
  <si>
    <t>040304 076</t>
  </si>
  <si>
    <t>SVG Pönitz 2</t>
  </si>
  <si>
    <t>040304 082</t>
  </si>
  <si>
    <t>040304 094</t>
  </si>
  <si>
    <t>040304 099</t>
  </si>
  <si>
    <t>BCG Altenkrempe 2</t>
  </si>
  <si>
    <t>040304 106</t>
  </si>
  <si>
    <t>Oldenburger SV 3</t>
  </si>
  <si>
    <t>040304 114</t>
  </si>
  <si>
    <t>RSV Landkirchen 2</t>
  </si>
  <si>
    <t>040304 128</t>
  </si>
  <si>
    <t>SC Kellenhusen</t>
  </si>
  <si>
    <t>040304 130</t>
  </si>
  <si>
    <t>SpVg. Putlos 2</t>
  </si>
  <si>
    <t>040304 138</t>
  </si>
  <si>
    <t>040304 146</t>
  </si>
  <si>
    <t>040304 159</t>
  </si>
  <si>
    <t>040304 162</t>
  </si>
  <si>
    <t>040304 173</t>
  </si>
  <si>
    <t>040304 188</t>
  </si>
  <si>
    <t>040304 194</t>
  </si>
  <si>
    <t>040304 203</t>
  </si>
  <si>
    <t>040304 218</t>
  </si>
  <si>
    <t>040304 232</t>
  </si>
  <si>
    <t>040304 234</t>
  </si>
  <si>
    <t>040338 002</t>
  </si>
  <si>
    <t>SV Eichede 2</t>
  </si>
  <si>
    <t>040338 011</t>
  </si>
  <si>
    <t>SG Malente/ BSG Eutin</t>
  </si>
  <si>
    <t>040338 017</t>
  </si>
  <si>
    <t>SG Hanse Lübeck</t>
  </si>
  <si>
    <t>040338 021</t>
  </si>
  <si>
    <t>Buechen- Siebeneichener SV</t>
  </si>
  <si>
    <t>040338 027</t>
  </si>
  <si>
    <t>040338 035</t>
  </si>
  <si>
    <t>SG Oldesloe I</t>
  </si>
  <si>
    <t>040338 038</t>
  </si>
  <si>
    <t>SG Trave 06 C II</t>
  </si>
  <si>
    <t>040338 048</t>
  </si>
  <si>
    <t>TSV Bargteheide I</t>
  </si>
  <si>
    <t>040338 057</t>
  </si>
  <si>
    <t>SG Henstedt- Ulzburg I</t>
  </si>
  <si>
    <t>040338 066</t>
  </si>
  <si>
    <t>SG Rot Weiss Saxonia I</t>
  </si>
  <si>
    <t>040338 071</t>
  </si>
  <si>
    <t>040338 078</t>
  </si>
  <si>
    <t>040338 082</t>
  </si>
  <si>
    <t>040338 086</t>
  </si>
  <si>
    <t>040338 096</t>
  </si>
  <si>
    <t>040338 101</t>
  </si>
  <si>
    <t>040338 108</t>
  </si>
  <si>
    <t>040338 112</t>
  </si>
  <si>
    <t>040338 118</t>
  </si>
  <si>
    <t>040338 132</t>
  </si>
  <si>
    <t>1:1</t>
  </si>
  <si>
    <t>SC Buntekuh</t>
  </si>
  <si>
    <t>ausgef.</t>
  </si>
  <si>
    <t>1:19</t>
  </si>
  <si>
    <t>VfL Vorwerk</t>
  </si>
  <si>
    <t>0:2</t>
  </si>
  <si>
    <t>4:1</t>
  </si>
  <si>
    <t>VfB Lübeck</t>
  </si>
  <si>
    <t>1:4</t>
  </si>
  <si>
    <t>040582 045</t>
  </si>
  <si>
    <t>TSV Schlutup 2</t>
  </si>
  <si>
    <t>040582 038</t>
  </si>
  <si>
    <t>SC Rapid Lübeck</t>
  </si>
  <si>
    <t>040582 035</t>
  </si>
  <si>
    <t>TSV Dänischburg</t>
  </si>
  <si>
    <t>040582 026</t>
  </si>
  <si>
    <t>Eichholzer SV 2</t>
  </si>
  <si>
    <t>040582 025</t>
  </si>
  <si>
    <t>ATSV Stockelsdorf 2</t>
  </si>
  <si>
    <t>040582 019</t>
  </si>
  <si>
    <t>TSV Kücknitz</t>
  </si>
  <si>
    <t>040582 015</t>
  </si>
  <si>
    <t>TSV Siems</t>
  </si>
  <si>
    <t>040582 007</t>
  </si>
  <si>
    <t>TSV Travemünde</t>
  </si>
  <si>
    <t>040354 062</t>
  </si>
  <si>
    <t>Eintr. Groß Grönau</t>
  </si>
  <si>
    <t>040354 057</t>
  </si>
  <si>
    <t>Oly. Bad Schwartau</t>
  </si>
  <si>
    <t>040354 050</t>
  </si>
  <si>
    <t>TuS Lübeck 93</t>
  </si>
  <si>
    <t>040354 038</t>
  </si>
  <si>
    <t>040354 035</t>
  </si>
  <si>
    <t>SV Eintracht Lübeck 04</t>
  </si>
  <si>
    <t>040354 026</t>
  </si>
  <si>
    <t>Rot- Weiß Moisling</t>
  </si>
  <si>
    <t>040354 013</t>
  </si>
  <si>
    <t>Fortuna St. Jürgen</t>
  </si>
  <si>
    <t>040354 008</t>
  </si>
  <si>
    <t>040354 005</t>
  </si>
  <si>
    <t>VfL Bad Schwartau</t>
  </si>
  <si>
    <t>040354 128</t>
  </si>
  <si>
    <t>040354 123</t>
  </si>
  <si>
    <t>040354 116</t>
  </si>
  <si>
    <t>040354 104</t>
  </si>
  <si>
    <t>040354 101</t>
  </si>
  <si>
    <t>040354 092</t>
  </si>
  <si>
    <t>040354 079</t>
  </si>
  <si>
    <t>040354 074</t>
  </si>
  <si>
    <t>040354 071</t>
  </si>
  <si>
    <t>TSV Lensahn</t>
  </si>
  <si>
    <t>3:0</t>
  </si>
  <si>
    <t>FC Dornbreite 2</t>
  </si>
  <si>
    <t>TSV Siems 2</t>
  </si>
  <si>
    <t>TSV Schlutup</t>
  </si>
  <si>
    <t>Oly. Bad Schwartau 2</t>
  </si>
  <si>
    <t>040462 003</t>
  </si>
  <si>
    <t>040462 043</t>
  </si>
  <si>
    <t>SV Viktoria 08</t>
  </si>
  <si>
    <t>040462 036</t>
  </si>
  <si>
    <t>Eichholzer SV</t>
  </si>
  <si>
    <t>040462 033</t>
  </si>
  <si>
    <t>040462 029</t>
  </si>
  <si>
    <t>040462 021</t>
  </si>
  <si>
    <t>Lübeck 1876</t>
  </si>
  <si>
    <t>040462 018</t>
  </si>
  <si>
    <t>040462 015</t>
  </si>
  <si>
    <t>040462 008</t>
  </si>
  <si>
    <t>040462 088</t>
  </si>
  <si>
    <t>040462 078</t>
  </si>
  <si>
    <t>040462 074</t>
  </si>
  <si>
    <t>040462 066</t>
  </si>
  <si>
    <t>040462 063</t>
  </si>
  <si>
    <t>040462 060</t>
  </si>
  <si>
    <t>040462 053</t>
  </si>
  <si>
    <t>040462 048</t>
  </si>
  <si>
    <t>040600 059</t>
  </si>
  <si>
    <t>SF Herrnburg 3</t>
  </si>
  <si>
    <t>040600 053</t>
  </si>
  <si>
    <t>TSV Kücknitz 2</t>
  </si>
  <si>
    <t>040600 045</t>
  </si>
  <si>
    <t>040600 041</t>
  </si>
  <si>
    <t>SV Viktoria 08 2</t>
  </si>
  <si>
    <t>040600 031</t>
  </si>
  <si>
    <t>SC Rapid Lübeck 2</t>
  </si>
  <si>
    <t>040600 029</t>
  </si>
  <si>
    <t>Eintr. Groß Grönau 2</t>
  </si>
  <si>
    <t>040600 023</t>
  </si>
  <si>
    <t>ATSV Stockelsdorf 3</t>
  </si>
  <si>
    <t>040600 017</t>
  </si>
  <si>
    <t>Oly . Bad Schwartau 2</t>
  </si>
  <si>
    <t>040600 009</t>
  </si>
  <si>
    <t>Lübeck 1876 2</t>
  </si>
  <si>
    <t>040600 005</t>
  </si>
  <si>
    <t>TSV Travemünde 2</t>
  </si>
  <si>
    <t>040600 125</t>
  </si>
  <si>
    <t>040600 119</t>
  </si>
  <si>
    <t>040600 111</t>
  </si>
  <si>
    <t>040600 097</t>
  </si>
  <si>
    <t>040600 095</t>
  </si>
  <si>
    <t>040600 089</t>
  </si>
  <si>
    <t>040600 083</t>
  </si>
  <si>
    <t>040600 075</t>
  </si>
  <si>
    <t>040600 071</t>
  </si>
  <si>
    <t>040607 006</t>
  </si>
  <si>
    <t>040607 004</t>
  </si>
  <si>
    <t>Fortuna St. Jürgen 2</t>
  </si>
  <si>
    <t>040607 028</t>
  </si>
  <si>
    <t>040607 022</t>
  </si>
  <si>
    <t>SV Viktoria 08 3</t>
  </si>
  <si>
    <t>040607 020</t>
  </si>
  <si>
    <t>SF Herrnburg 2</t>
  </si>
  <si>
    <t>040607 016</t>
  </si>
  <si>
    <t>040607 012</t>
  </si>
  <si>
    <t>ESV Hansa Lübeck e. V. 2</t>
  </si>
  <si>
    <t>040607 056</t>
  </si>
  <si>
    <t>040607 050</t>
  </si>
  <si>
    <t>040607 048</t>
  </si>
  <si>
    <t>040607 044</t>
  </si>
  <si>
    <t>040607 040</t>
  </si>
  <si>
    <t>040607 034</t>
  </si>
  <si>
    <t>040607 032</t>
  </si>
  <si>
    <t>E-Jgd SSV</t>
  </si>
  <si>
    <t>A-Jgd SSV</t>
  </si>
  <si>
    <t>1.D-Jgd SSV</t>
  </si>
  <si>
    <t>2.D-Jgd SSV</t>
  </si>
  <si>
    <t>1.C-Jgd BS/SSV</t>
  </si>
  <si>
    <t>2:2</t>
  </si>
  <si>
    <t>040672 063</t>
  </si>
  <si>
    <t>TSV Siems 4</t>
  </si>
  <si>
    <t>040672 056</t>
  </si>
  <si>
    <t>040672 051</t>
  </si>
  <si>
    <t>Fortuna St. Jürgen 4</t>
  </si>
  <si>
    <t>040672 048</t>
  </si>
  <si>
    <t>VfL Bad Schwartau 2</t>
  </si>
  <si>
    <t>040672 039</t>
  </si>
  <si>
    <t>040672 034</t>
  </si>
  <si>
    <t>040672 025</t>
  </si>
  <si>
    <t>040672 021</t>
  </si>
  <si>
    <t>SC Buntekuh 2</t>
  </si>
  <si>
    <t>040672 018</t>
  </si>
  <si>
    <t>040672 009</t>
  </si>
  <si>
    <t>SV Eintracht Lübeck 04 2</t>
  </si>
  <si>
    <t>040672 004</t>
  </si>
  <si>
    <t>TuS Lübeck 93 3</t>
  </si>
  <si>
    <t>040611 066</t>
  </si>
  <si>
    <t>VfL Bad Schwartau 3</t>
  </si>
  <si>
    <t>040611 059</t>
  </si>
  <si>
    <t>040611 053</t>
  </si>
  <si>
    <t>040611 045</t>
  </si>
  <si>
    <t>040611 041</t>
  </si>
  <si>
    <t>040611 031</t>
  </si>
  <si>
    <t>040611 029</t>
  </si>
  <si>
    <t>040611 023</t>
  </si>
  <si>
    <t>VfB Lübeck 2</t>
  </si>
  <si>
    <t>040611 017</t>
  </si>
  <si>
    <t>040611 009</t>
  </si>
  <si>
    <t>ESV Hansa Lübeck</t>
  </si>
  <si>
    <t>040611 005</t>
  </si>
  <si>
    <t>1.F-Jgd SSV</t>
  </si>
  <si>
    <t>2.F-Jgd SSV</t>
  </si>
  <si>
    <t>1:3</t>
  </si>
  <si>
    <t>0:3</t>
  </si>
  <si>
    <t>040564 004</t>
  </si>
  <si>
    <t>Lübecker SC v. 1999 2</t>
  </si>
  <si>
    <t>040564 042</t>
  </si>
  <si>
    <t>TSV Badendorf</t>
  </si>
  <si>
    <t>040564 037</t>
  </si>
  <si>
    <t>040564 032</t>
  </si>
  <si>
    <t>Eichholzer SV 3</t>
  </si>
  <si>
    <t>040564 030</t>
  </si>
  <si>
    <t>TSV Dänischburg 2</t>
  </si>
  <si>
    <t>040564 022</t>
  </si>
  <si>
    <t>TSV Siems 3</t>
  </si>
  <si>
    <t>040564 018</t>
  </si>
  <si>
    <t>1. FC Phönix Lübeck 2</t>
  </si>
  <si>
    <t>040564 011</t>
  </si>
  <si>
    <t>040564 007</t>
  </si>
  <si>
    <t>040564 087</t>
  </si>
  <si>
    <t>040564 082</t>
  </si>
  <si>
    <t>040564 077</t>
  </si>
  <si>
    <t>040564 075</t>
  </si>
  <si>
    <t>040564 067</t>
  </si>
  <si>
    <t>040564 063</t>
  </si>
  <si>
    <t>040564 056</t>
  </si>
  <si>
    <t>040564 052</t>
  </si>
  <si>
    <t>040564 049</t>
  </si>
  <si>
    <t>Ü 40 SSV</t>
  </si>
  <si>
    <t>GF</t>
  </si>
  <si>
    <t>TSV Ratekau</t>
  </si>
  <si>
    <t>abgs.</t>
  </si>
  <si>
    <t>Rot-Weiß Moisling</t>
  </si>
  <si>
    <t>040935 064</t>
  </si>
  <si>
    <t>1. FC Phönix Lübeck 1</t>
  </si>
  <si>
    <t>040935 055</t>
  </si>
  <si>
    <t>SF Herrnburg 1</t>
  </si>
  <si>
    <t>040935 052</t>
  </si>
  <si>
    <t>ATSV Stockelsdorf 1</t>
  </si>
  <si>
    <t>040935 047</t>
  </si>
  <si>
    <t>TSV Schlutup 1</t>
  </si>
  <si>
    <t>040935 037</t>
  </si>
  <si>
    <t>TSV Kücknitz 1</t>
  </si>
  <si>
    <t>040935 034</t>
  </si>
  <si>
    <t>TSV Siems 1</t>
  </si>
  <si>
    <t>040935 026</t>
  </si>
  <si>
    <t>040935 022</t>
  </si>
  <si>
    <t>TuS Lübeck 93 (7er)</t>
  </si>
  <si>
    <t>040935 017</t>
  </si>
  <si>
    <t>Lübecker SC von 1999 1</t>
  </si>
  <si>
    <t>040935 010</t>
  </si>
  <si>
    <t>Rot- Weiß Moisling 1</t>
  </si>
  <si>
    <t>040935 003</t>
  </si>
  <si>
    <t>040935 130</t>
  </si>
  <si>
    <t>040935 121</t>
  </si>
  <si>
    <t>040935 118</t>
  </si>
  <si>
    <t>040935 113</t>
  </si>
  <si>
    <t>040935 103</t>
  </si>
  <si>
    <t>040935 100</t>
  </si>
  <si>
    <t>040935 092</t>
  </si>
  <si>
    <t>040935 088</t>
  </si>
  <si>
    <t>040935 083</t>
  </si>
  <si>
    <t>040935 076</t>
  </si>
  <si>
    <t>040935 069</t>
  </si>
  <si>
    <t>B-Jgd SSV</t>
  </si>
  <si>
    <t>B-Juniorinnen SSV</t>
  </si>
  <si>
    <t>5:2</t>
  </si>
  <si>
    <t>3:1</t>
  </si>
  <si>
    <t>2:1</t>
  </si>
  <si>
    <t>10:1</t>
  </si>
  <si>
    <t>2:0</t>
  </si>
  <si>
    <t>5:1</t>
  </si>
  <si>
    <t>040489 001</t>
  </si>
  <si>
    <t>040489 044</t>
  </si>
  <si>
    <t>040489 032</t>
  </si>
  <si>
    <t>SG Hanse Lübeck 3</t>
  </si>
  <si>
    <t>040489 026</t>
  </si>
  <si>
    <t>040489 024</t>
  </si>
  <si>
    <t>040489 016</t>
  </si>
  <si>
    <t>TuS Lübeck 93 2</t>
  </si>
  <si>
    <t>040489 012</t>
  </si>
  <si>
    <t>040489 006</t>
  </si>
  <si>
    <t>040489 089</t>
  </si>
  <si>
    <t>040489 077</t>
  </si>
  <si>
    <t>040489 071</t>
  </si>
  <si>
    <t>040489 069</t>
  </si>
  <si>
    <t>040489 061</t>
  </si>
  <si>
    <t>040489 057</t>
  </si>
  <si>
    <t>040489 051</t>
  </si>
  <si>
    <t>040489 046</t>
  </si>
  <si>
    <t>2. C-Jgd BS/SSV</t>
  </si>
  <si>
    <t>3. C-Jgd BS/SSV</t>
  </si>
  <si>
    <t>040354 021</t>
  </si>
  <si>
    <t>040354 087</t>
  </si>
  <si>
    <t>6:0</t>
  </si>
  <si>
    <t>5:8</t>
  </si>
  <si>
    <t>2:7</t>
  </si>
  <si>
    <t>0:0</t>
  </si>
  <si>
    <t>4:2</t>
  </si>
  <si>
    <t>8:2</t>
  </si>
  <si>
    <t>0:6</t>
  </si>
  <si>
    <t>7:1</t>
  </si>
  <si>
    <t>2:6</t>
  </si>
  <si>
    <t>7:0</t>
  </si>
  <si>
    <t>3:3</t>
  </si>
  <si>
    <t>0:4</t>
  </si>
  <si>
    <t>2:5</t>
  </si>
  <si>
    <t>4:4</t>
  </si>
  <si>
    <t>3:2</t>
  </si>
  <si>
    <t>11:1</t>
  </si>
  <si>
    <t>2:4</t>
  </si>
  <si>
    <t>5:0</t>
  </si>
  <si>
    <t>0:5</t>
  </si>
  <si>
    <t>3:4</t>
  </si>
  <si>
    <t>4:3</t>
  </si>
  <si>
    <t>6:1</t>
  </si>
  <si>
    <t>6:2</t>
  </si>
  <si>
    <t>0:7</t>
  </si>
  <si>
    <t>8:0</t>
  </si>
  <si>
    <t>3:5</t>
  </si>
  <si>
    <t>3:8</t>
  </si>
  <si>
    <t>1:0</t>
  </si>
  <si>
    <t>DJ_Pok-23(3)</t>
  </si>
  <si>
    <t>Kronsforder SV</t>
  </si>
  <si>
    <t>AJ_Pok-22(3)</t>
  </si>
  <si>
    <t>BJ_Pok-24(3)</t>
  </si>
  <si>
    <t>CJ_Pok-16(1)</t>
  </si>
  <si>
    <t>4:6</t>
  </si>
  <si>
    <t>CJ_Pok-212(3)</t>
  </si>
  <si>
    <t>13:1</t>
  </si>
  <si>
    <t>3:9</t>
  </si>
  <si>
    <t>6:4</t>
  </si>
  <si>
    <t>0:1</t>
  </si>
  <si>
    <t>4:0</t>
  </si>
  <si>
    <t>6:3</t>
  </si>
  <si>
    <t>10:0</t>
  </si>
  <si>
    <t>SG VfL Lübeck 76</t>
  </si>
  <si>
    <t>8:1</t>
  </si>
  <si>
    <t>041208 086</t>
  </si>
  <si>
    <t> 041208 093</t>
  </si>
  <si>
    <t> TuS Lübeck 93</t>
  </si>
  <si>
    <t> 041208 037</t>
  </si>
  <si>
    <t> Oly. Bad Schwartau</t>
  </si>
  <si>
    <t> 041208 021</t>
  </si>
  <si>
    <t> ATSV Stockelsdorf</t>
  </si>
  <si>
    <t> 041208 229</t>
  </si>
  <si>
    <t> FC Dornbreite</t>
  </si>
  <si>
    <t> 041208 031</t>
  </si>
  <si>
    <t> Eichholzer SV</t>
  </si>
  <si>
    <t>verlegt</t>
  </si>
  <si>
    <t>14:1</t>
  </si>
  <si>
    <t>041501 117</t>
  </si>
  <si>
    <t>041501 114</t>
  </si>
  <si>
    <t>041501 105</t>
  </si>
  <si>
    <t>041501 100</t>
  </si>
  <si>
    <t>041501 091</t>
  </si>
  <si>
    <t>SF Herrnburg</t>
  </si>
  <si>
    <t>041501 087</t>
  </si>
  <si>
    <t>041501 084</t>
  </si>
  <si>
    <t>041501 075</t>
  </si>
  <si>
    <t>041501 070</t>
  </si>
  <si>
    <t>041501 129</t>
  </si>
  <si>
    <t>041501 122</t>
  </si>
  <si>
    <t>041503 090</t>
  </si>
  <si>
    <t>041503 083</t>
  </si>
  <si>
    <t>041503 080</t>
  </si>
  <si>
    <t>041503 071</t>
  </si>
  <si>
    <t>041503 070</t>
  </si>
  <si>
    <t>041503 064</t>
  </si>
  <si>
    <t>041503 060</t>
  </si>
  <si>
    <t>041503 052</t>
  </si>
  <si>
    <t>041503 050</t>
  </si>
  <si>
    <t>2:10</t>
  </si>
  <si>
    <t>Mäd_Pok-KF-06</t>
  </si>
  <si>
    <t>9:8</t>
  </si>
  <si>
    <t>EJ_Pok-KF-23(3)</t>
  </si>
  <si>
    <t>041208 189</t>
  </si>
  <si>
    <t>041208 173</t>
  </si>
  <si>
    <t>041208 161</t>
  </si>
  <si>
    <t>041208 179</t>
  </si>
  <si>
    <t>041208 125</t>
  </si>
  <si>
    <t>041208 157</t>
  </si>
  <si>
    <t>5:3</t>
  </si>
  <si>
    <t>1:8</t>
  </si>
  <si>
    <t>2:8</t>
  </si>
  <si>
    <t>SSV Altliga</t>
  </si>
  <si>
    <t>Schashagen</t>
  </si>
  <si>
    <t>SV Neudorf</t>
  </si>
  <si>
    <t>TSV Fissau</t>
  </si>
  <si>
    <t>TSV Malente</t>
  </si>
  <si>
    <t>TSV Gleschendorf</t>
  </si>
  <si>
    <t>3:6</t>
  </si>
  <si>
    <t>9:1</t>
  </si>
  <si>
    <t>9:2</t>
  </si>
  <si>
    <t>TSV Neustadt</t>
  </si>
  <si>
    <t>12:5</t>
  </si>
  <si>
    <t>n. ang.</t>
  </si>
  <si>
    <t>7:2</t>
  </si>
  <si>
    <t>0:12</t>
  </si>
  <si>
    <t>10:2</t>
  </si>
  <si>
    <r>
      <t xml:space="preserve">Spielplan
Sereetzer SV
2007 / 2008
</t>
    </r>
    <r>
      <rPr>
        <b/>
        <sz val="12"/>
        <rFont val="Arial"/>
        <family val="2"/>
      </rPr>
      <t>Stand: 31.05.2008
(ohne Gewähr)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</si>
</sst>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/\ mmm\ yy"/>
    <numFmt numFmtId="165" formatCode="ddd/\ mmm\ yyyy"/>
    <numFmt numFmtId="166" formatCode="ddd/\ dd/mm\ yyyy"/>
    <numFmt numFmtId="167" formatCode="ddd/\ dd/mm\ yy"/>
    <numFmt numFmtId="168" formatCode="#,"/>
    <numFmt numFmtId="169" formatCode="&quot; &quot;\."/>
    <numFmt numFmtId="170" formatCode="\."/>
    <numFmt numFmtId="171" formatCode="yyyy\-mm\-dd"/>
    <numFmt numFmtId="172" formatCode="dddd/\ dd/mm\ yy"/>
    <numFmt numFmtId="173" formatCode="ddd/dd/mm\ yy"/>
    <numFmt numFmtId="174" formatCode="h:mm"/>
    <numFmt numFmtId="175" formatCode="ddd/\,\ dd/mm\ yy"/>
    <numFmt numFmtId="176" formatCode="ddd/\,\ dd/mm/\ yy"/>
    <numFmt numFmtId="177" formatCode="ddd/\,\ dd/mm/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F400]h:mm:ss\ AM/PM"/>
    <numFmt numFmtId="183" formatCode="h:mm;@"/>
    <numFmt numFmtId="184" formatCode="ddd/\ dd/mm/yy"/>
    <numFmt numFmtId="185" formatCode="dd/mm/yy;@"/>
    <numFmt numFmtId="186" formatCode="[$-407]dddd\,\ d\.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7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" fontId="0" fillId="0" borderId="1" xfId="0" applyNumberFormat="1" applyBorder="1" applyAlignment="1">
      <alignment horizontal="center"/>
    </xf>
    <xf numFmtId="183" fontId="1" fillId="0" borderId="1" xfId="0" applyNumberFormat="1" applyFont="1" applyBorder="1" applyAlignment="1">
      <alignment horizontal="center"/>
    </xf>
    <xf numFmtId="183" fontId="0" fillId="0" borderId="0" xfId="0" applyNumberFormat="1" applyAlignment="1">
      <alignment horizontal="center"/>
    </xf>
    <xf numFmtId="174" fontId="0" fillId="0" borderId="1" xfId="0" applyNumberFormat="1" applyBorder="1" applyAlignment="1">
      <alignment horizontal="center"/>
    </xf>
    <xf numFmtId="18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83" fontId="0" fillId="0" borderId="0" xfId="0" applyNumberFormat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184" fontId="1" fillId="0" borderId="0" xfId="0" applyNumberFormat="1" applyFont="1" applyAlignment="1">
      <alignment horizontal="center"/>
    </xf>
    <xf numFmtId="184" fontId="0" fillId="0" borderId="1" xfId="0" applyNumberFormat="1" applyBorder="1" applyAlignment="1">
      <alignment horizontal="center"/>
    </xf>
    <xf numFmtId="184" fontId="0" fillId="0" borderId="0" xfId="0" applyNumberFormat="1" applyAlignment="1">
      <alignment horizontal="center"/>
    </xf>
    <xf numFmtId="184" fontId="0" fillId="0" borderId="1" xfId="0" applyNumberFormat="1" applyBorder="1" applyAlignment="1">
      <alignment horizontal="center" wrapText="1"/>
    </xf>
    <xf numFmtId="20" fontId="0" fillId="0" borderId="1" xfId="0" applyNumberFormat="1" applyBorder="1" applyAlignment="1">
      <alignment horizontal="center" wrapText="1"/>
    </xf>
    <xf numFmtId="184" fontId="1" fillId="0" borderId="1" xfId="0" applyNumberFormat="1" applyFont="1" applyBorder="1" applyAlignment="1">
      <alignment horizontal="center"/>
    </xf>
    <xf numFmtId="184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20" fontId="8" fillId="2" borderId="1" xfId="0" applyNumberFormat="1" applyFont="1" applyFill="1" applyBorder="1" applyAlignment="1">
      <alignment horizontal="center" wrapText="1"/>
    </xf>
    <xf numFmtId="18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20" fontId="0" fillId="0" borderId="2" xfId="0" applyNumberFormat="1" applyBorder="1" applyAlignment="1">
      <alignment horizontal="center"/>
    </xf>
    <xf numFmtId="184" fontId="8" fillId="2" borderId="1" xfId="0" applyNumberFormat="1" applyFont="1" applyFill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18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20" fontId="0" fillId="0" borderId="4" xfId="0" applyNumberFormat="1" applyBorder="1" applyAlignment="1">
      <alignment horizontal="center"/>
    </xf>
    <xf numFmtId="184" fontId="1" fillId="0" borderId="0" xfId="0" applyNumberFormat="1" applyFont="1" applyAlignment="1">
      <alignment/>
    </xf>
    <xf numFmtId="184" fontId="0" fillId="0" borderId="1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184" fontId="0" fillId="0" borderId="1" xfId="0" applyNumberFormat="1" applyFont="1" applyBorder="1" applyAlignment="1">
      <alignment horizontal="center"/>
    </xf>
    <xf numFmtId="184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wrapText="1"/>
    </xf>
    <xf numFmtId="20" fontId="8" fillId="2" borderId="5" xfId="0" applyNumberFormat="1" applyFont="1" applyFill="1" applyBorder="1" applyAlignment="1">
      <alignment horizontal="center" wrapText="1"/>
    </xf>
    <xf numFmtId="184" fontId="0" fillId="0" borderId="1" xfId="0" applyNumberFormat="1" applyBorder="1" applyAlignment="1">
      <alignment horizontal="right"/>
    </xf>
    <xf numFmtId="184" fontId="8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20" fontId="8" fillId="2" borderId="2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84" fontId="0" fillId="0" borderId="5" xfId="0" applyNumberFormat="1" applyBorder="1" applyAlignment="1">
      <alignment/>
    </xf>
    <xf numFmtId="0" fontId="9" fillId="0" borderId="1" xfId="0" applyFont="1" applyBorder="1" applyAlignment="1">
      <alignment horizontal="center"/>
    </xf>
    <xf numFmtId="184" fontId="8" fillId="2" borderId="5" xfId="0" applyNumberFormat="1" applyFont="1" applyFill="1" applyBorder="1" applyAlignment="1">
      <alignment horizontal="center" wrapText="1"/>
    </xf>
    <xf numFmtId="174" fontId="9" fillId="0" borderId="1" xfId="0" applyNumberFormat="1" applyFont="1" applyBorder="1" applyAlignment="1">
      <alignment horizontal="center"/>
    </xf>
    <xf numFmtId="184" fontId="5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0</xdr:row>
      <xdr:rowOff>76200</xdr:rowOff>
    </xdr:from>
    <xdr:to>
      <xdr:col>4</xdr:col>
      <xdr:colOff>657225</xdr:colOff>
      <xdr:row>0</xdr:row>
      <xdr:rowOff>1466850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76200"/>
          <a:ext cx="1323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533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:C1"/>
    </sheetView>
  </sheetViews>
  <sheetFormatPr defaultColWidth="11.421875" defaultRowHeight="12.75"/>
  <cols>
    <col min="1" max="1" width="12.421875" style="23" bestFit="1" customWidth="1"/>
    <col min="2" max="2" width="8.7109375" style="12" bestFit="1" customWidth="1"/>
    <col min="3" max="3" width="13.28125" style="3" customWidth="1"/>
    <col min="4" max="5" width="25.7109375" style="7" customWidth="1"/>
    <col min="6" max="6" width="8.8515625" style="7" bestFit="1" customWidth="1"/>
    <col min="7" max="7" width="0" style="0" hidden="1" customWidth="1"/>
  </cols>
  <sheetData>
    <row r="1" spans="1:6" ht="120.75" customHeight="1">
      <c r="A1" s="68" t="s">
        <v>548</v>
      </c>
      <c r="B1" s="68"/>
      <c r="C1" s="68"/>
      <c r="F1" s="16"/>
    </row>
    <row r="2" spans="1:6" ht="12.75">
      <c r="A2" s="26" t="s">
        <v>0</v>
      </c>
      <c r="B2" s="11" t="s">
        <v>1</v>
      </c>
      <c r="C2" s="5" t="s">
        <v>5</v>
      </c>
      <c r="D2" s="6" t="s">
        <v>2</v>
      </c>
      <c r="E2" s="6" t="s">
        <v>3</v>
      </c>
      <c r="F2" s="6" t="s">
        <v>4</v>
      </c>
    </row>
    <row r="3" spans="1:6" ht="24.75" customHeight="1">
      <c r="A3" s="22">
        <f>'1. Herren'!A2</f>
        <v>39274</v>
      </c>
      <c r="B3" s="14">
        <f>'1. Herren'!E2</f>
        <v>0.7916666666666666</v>
      </c>
      <c r="C3" s="13" t="str">
        <f>'1. Herren'!B2</f>
        <v>Vorbereitung</v>
      </c>
      <c r="D3" s="15" t="str">
        <f>'1. Herren'!C2</f>
        <v>Selmsdorfer SV</v>
      </c>
      <c r="E3" s="15" t="str">
        <f>'1. Herren'!D2</f>
        <v>1. Herren</v>
      </c>
      <c r="F3" s="15" t="str">
        <f>'1. Herren'!F2</f>
        <v>4:5</v>
      </c>
    </row>
    <row r="4" spans="1:6" ht="24.75" customHeight="1">
      <c r="A4" s="22">
        <f>'1. Herren'!A3</f>
        <v>39278</v>
      </c>
      <c r="B4" s="14">
        <f>'1. Herren'!E3</f>
        <v>0.5416666666666666</v>
      </c>
      <c r="C4" s="13" t="str">
        <f>'1. Herren'!B3</f>
        <v>Vorbereitung</v>
      </c>
      <c r="D4" s="15" t="str">
        <f>'1. Herren'!C3</f>
        <v>FC Dornbreite</v>
      </c>
      <c r="E4" s="15" t="str">
        <f>'1. Herren'!D3</f>
        <v>1. Herren</v>
      </c>
      <c r="F4" s="15" t="str">
        <f>'1. Herren'!F3</f>
        <v>5:4</v>
      </c>
    </row>
    <row r="5" spans="1:6" ht="24.75" customHeight="1">
      <c r="A5" s="22">
        <f>'1. Herren'!A4</f>
        <v>39281</v>
      </c>
      <c r="B5" s="14">
        <f>'1. Herren'!E4</f>
        <v>0.8125</v>
      </c>
      <c r="C5" s="13" t="str">
        <f>'1. Herren'!B4</f>
        <v>Vorbereitung</v>
      </c>
      <c r="D5" s="15" t="str">
        <f>'1. Herren'!C4</f>
        <v>TSV Heiligenhafen</v>
      </c>
      <c r="E5" s="15" t="str">
        <f>'1. Herren'!D4</f>
        <v>1. Herren</v>
      </c>
      <c r="F5" s="15" t="str">
        <f>'1. Herren'!F4</f>
        <v>2:3</v>
      </c>
    </row>
    <row r="6" spans="1:6" ht="24.75" customHeight="1">
      <c r="A6" s="22">
        <f>'3. Herren'!A2</f>
        <v>39283</v>
      </c>
      <c r="B6" s="14">
        <f>'3. Herren'!E2</f>
        <v>0.7916666666666666</v>
      </c>
      <c r="C6" s="13" t="str">
        <f>'3. Herren'!B2</f>
        <v>Vorbereitung</v>
      </c>
      <c r="D6" s="15" t="str">
        <f>'3. Herren'!C2</f>
        <v>TSV Pansdorf 3</v>
      </c>
      <c r="E6" s="15" t="str">
        <f>'3. Herren'!D2</f>
        <v>3. Herren</v>
      </c>
      <c r="F6" s="15" t="str">
        <f>'3. Herren'!F2</f>
        <v>1:2</v>
      </c>
    </row>
    <row r="7" spans="1:6" ht="24.75" customHeight="1">
      <c r="A7" s="22">
        <f>'1. Herren'!A5</f>
        <v>39285</v>
      </c>
      <c r="B7" s="14">
        <f>'1. Herren'!E5</f>
        <v>0.5833333333333334</v>
      </c>
      <c r="C7" s="13" t="str">
        <f>'1. Herren'!B5</f>
        <v>Vorbereitung</v>
      </c>
      <c r="D7" s="15" t="str">
        <f>'1. Herren'!C5</f>
        <v>TuS Hoisdorf</v>
      </c>
      <c r="E7" s="15" t="str">
        <f>'1. Herren'!D5</f>
        <v>1. Herren</v>
      </c>
      <c r="F7" s="15" t="str">
        <f>'1. Herren'!F5</f>
        <v>2:3</v>
      </c>
    </row>
    <row r="8" spans="1:6" ht="24.75" customHeight="1">
      <c r="A8" s="22">
        <f>'3. Herren'!A3</f>
        <v>39285</v>
      </c>
      <c r="B8" s="14">
        <f>'3. Herren'!E3</f>
        <v>0.5833333333333334</v>
      </c>
      <c r="C8" s="13" t="str">
        <f>'3. Herren'!B3</f>
        <v>Vorbereitung</v>
      </c>
      <c r="D8" s="15" t="str">
        <f>'3. Herren'!C3</f>
        <v>NTSV Strand 08
(in Niendorf)</v>
      </c>
      <c r="E8" s="15" t="str">
        <f>'3. Herren'!D3</f>
        <v>3. Herren</v>
      </c>
      <c r="F8" s="15" t="str">
        <f>'3. Herren'!F3</f>
        <v>1:2</v>
      </c>
    </row>
    <row r="9" spans="1:6" ht="24.75" customHeight="1">
      <c r="A9" s="22">
        <f>'1. Herren'!A6</f>
        <v>39292</v>
      </c>
      <c r="B9" s="14">
        <f>'1. Herren'!E6</f>
        <v>0.5833333333333334</v>
      </c>
      <c r="C9" s="13" t="str">
        <f>'1. Herren'!B6</f>
        <v>Vorbereitung</v>
      </c>
      <c r="D9" s="15" t="str">
        <f>'1. Herren'!C6</f>
        <v>VfB Lübeck A-Jgd.
(in Badendorf)</v>
      </c>
      <c r="E9" s="15" t="str">
        <f>'1. Herren'!D6</f>
        <v>1. Herren</v>
      </c>
      <c r="F9" s="15" t="str">
        <f>'1. Herren'!F6</f>
        <v>1:1</v>
      </c>
    </row>
    <row r="10" spans="1:6" ht="24.75" customHeight="1">
      <c r="A10" s="22">
        <f>'1. Herren'!A7</f>
        <v>39297</v>
      </c>
      <c r="B10" s="14">
        <f>'1. Herren'!E7</f>
        <v>0.7916666666666666</v>
      </c>
      <c r="C10" s="13" t="str">
        <f>'1. Herren'!B7</f>
        <v>Vorbereitung</v>
      </c>
      <c r="D10" s="15" t="str">
        <f>'1. Herren'!C7</f>
        <v>RW Moisling</v>
      </c>
      <c r="E10" s="15" t="str">
        <f>'1. Herren'!D7</f>
        <v>1. Herren</v>
      </c>
      <c r="F10" s="15" t="str">
        <f>'1. Herren'!F7</f>
        <v>ausgef.</v>
      </c>
    </row>
    <row r="11" spans="1:6" ht="24.75" customHeight="1">
      <c r="A11" s="22">
        <f>'1. Herren'!A8</f>
        <v>39299</v>
      </c>
      <c r="B11" s="14">
        <f>'1. Herren'!E8</f>
        <v>0.625</v>
      </c>
      <c r="C11" s="13" t="str">
        <f>'1. Herren'!B8</f>
        <v>Kreispokal</v>
      </c>
      <c r="D11" s="15" t="str">
        <f>'1. Herren'!C8</f>
        <v>SpvG Bujendorf</v>
      </c>
      <c r="E11" s="15" t="str">
        <f>'1. Herren'!D8</f>
        <v>1. Herren</v>
      </c>
      <c r="F11" s="15" t="str">
        <f>'1. Herren'!F8</f>
        <v>1:19</v>
      </c>
    </row>
    <row r="12" spans="1:6" ht="24.75" customHeight="1">
      <c r="A12" s="22">
        <f>'1. Herren'!A9</f>
        <v>39305</v>
      </c>
      <c r="B12" s="14">
        <f>'1. Herren'!E9</f>
        <v>0.6666666666666666</v>
      </c>
      <c r="C12" s="13" t="str">
        <f>'1. Herren'!B9</f>
        <v>040013 001</v>
      </c>
      <c r="D12" s="15" t="str">
        <f>'1. Herren'!C9</f>
        <v>TSV PANSDORF 1</v>
      </c>
      <c r="E12" s="15" t="str">
        <f>'1. Herren'!D9</f>
        <v>1. Herren</v>
      </c>
      <c r="F12" s="15" t="str">
        <f>'1. Herren'!F9</f>
        <v>0:2</v>
      </c>
    </row>
    <row r="13" spans="1:6" ht="24.75" customHeight="1">
      <c r="A13" s="22">
        <f>'3. Herren'!A4</f>
        <v>39306</v>
      </c>
      <c r="B13" s="14">
        <f>'3. Herren'!E4</f>
        <v>0.5520833333333334</v>
      </c>
      <c r="C13" s="13" t="str">
        <f>'3. Herren'!B4</f>
        <v>040304 006</v>
      </c>
      <c r="D13" s="15" t="str">
        <f>'3. Herren'!C4</f>
        <v>3. Herren</v>
      </c>
      <c r="E13" s="15" t="str">
        <f>'3. Herren'!D4</f>
        <v>SV Göhl 2</v>
      </c>
      <c r="F13" s="15" t="str">
        <f>'3. Herren'!F4</f>
        <v>4:1</v>
      </c>
    </row>
    <row r="14" spans="1:6" ht="24.75" customHeight="1">
      <c r="A14" s="22">
        <f>'2. Herren'!A2</f>
        <v>39306</v>
      </c>
      <c r="B14" s="14">
        <f>'2. Herren'!E2</f>
        <v>0.625</v>
      </c>
      <c r="C14" s="13" t="str">
        <f>'2. Herren'!B2</f>
        <v>040301 006</v>
      </c>
      <c r="D14" s="15" t="str">
        <f>'2. Herren'!C2</f>
        <v>2. Herren</v>
      </c>
      <c r="E14" s="15" t="str">
        <f>'2. Herren'!D2</f>
        <v>TSV Pansdorf 3</v>
      </c>
      <c r="F14" s="15" t="str">
        <f>'2. Herren'!F2</f>
        <v>1:1</v>
      </c>
    </row>
    <row r="15" spans="1:6" ht="24.75" customHeight="1">
      <c r="A15" s="22">
        <f>'1. Herren'!A10</f>
        <v>39309</v>
      </c>
      <c r="B15" s="14">
        <f>'1. Herren'!E10</f>
        <v>0.7916666666666666</v>
      </c>
      <c r="C15" s="13" t="str">
        <f>'1. Herren'!B10</f>
        <v>Kreispokal</v>
      </c>
      <c r="D15" s="15" t="str">
        <f>'1. Herren'!C10</f>
        <v>1. Herren</v>
      </c>
      <c r="E15" s="15" t="str">
        <f>'1. Herren'!D10</f>
        <v>TSV Pansdorf</v>
      </c>
      <c r="F15" s="15" t="str">
        <f>'1. Herren'!F10</f>
        <v>3:0</v>
      </c>
    </row>
    <row r="16" spans="1:6" ht="24.75" customHeight="1">
      <c r="A16" s="22">
        <f>'3. Herren'!A5</f>
        <v>39311</v>
      </c>
      <c r="B16" s="14">
        <f>'3. Herren'!E5</f>
        <v>0.7916666666666666</v>
      </c>
      <c r="C16" s="13" t="str">
        <f>'3. Herren'!B5</f>
        <v>Vorbereitung</v>
      </c>
      <c r="D16" s="15" t="str">
        <f>'3. Herren'!C5</f>
        <v>BSG Eutin 2</v>
      </c>
      <c r="E16" s="15" t="str">
        <f>'3. Herren'!D5</f>
        <v>3. Herren</v>
      </c>
      <c r="F16" s="15">
        <f>'3. Herren'!F5</f>
        <v>0</v>
      </c>
    </row>
    <row r="17" spans="1:6" ht="24.75" customHeight="1">
      <c r="A17" s="22">
        <f>'1. Herren'!A11</f>
        <v>39312</v>
      </c>
      <c r="B17" s="14">
        <f>'1. Herren'!E11</f>
        <v>0.6666666666666666</v>
      </c>
      <c r="C17" s="13" t="str">
        <f>'1. Herren'!B11</f>
        <v>040013 010</v>
      </c>
      <c r="D17" s="15" t="str">
        <f>'1. Herren'!C11</f>
        <v>1. Herren</v>
      </c>
      <c r="E17" s="15" t="str">
        <f>'1. Herren'!D11</f>
        <v>Kaltenkirchener TS I</v>
      </c>
      <c r="F17" s="15" t="str">
        <f>'1. Herren'!F11</f>
        <v>0:2</v>
      </c>
    </row>
    <row r="18" spans="1:6" ht="24.75" customHeight="1">
      <c r="A18" s="22">
        <f>'3. Herren'!A6</f>
        <v>39313</v>
      </c>
      <c r="B18" s="14">
        <f>'3. Herren'!E6</f>
        <v>0.5416666666666666</v>
      </c>
      <c r="C18" s="13" t="str">
        <f>'3. Herren'!B6</f>
        <v>040304 010</v>
      </c>
      <c r="D18" s="15" t="str">
        <f>'3. Herren'!C6</f>
        <v>SV Hansühn 2</v>
      </c>
      <c r="E18" s="15" t="str">
        <f>'3. Herren'!D6</f>
        <v>3. Herren</v>
      </c>
      <c r="F18" s="15" t="str">
        <f>'3. Herren'!F6</f>
        <v>0:3</v>
      </c>
    </row>
    <row r="19" spans="1:6" ht="24.75" customHeight="1">
      <c r="A19" s="22">
        <f>'2. Herren'!A3</f>
        <v>39313</v>
      </c>
      <c r="B19" s="14">
        <f>'2. Herren'!E3</f>
        <v>0.625</v>
      </c>
      <c r="C19" s="13" t="str">
        <f>'2. Herren'!B3</f>
        <v>040301 011</v>
      </c>
      <c r="D19" s="15" t="str">
        <f>'2. Herren'!C3</f>
        <v>SV Hansühn</v>
      </c>
      <c r="E19" s="15" t="str">
        <f>'2. Herren'!D3</f>
        <v>2. Herren</v>
      </c>
      <c r="F19" s="15" t="str">
        <f>'2. Herren'!F3</f>
        <v>1:3</v>
      </c>
    </row>
    <row r="20" spans="1:6" ht="24.75" customHeight="1">
      <c r="A20" s="22">
        <f>'Ü 40'!A2</f>
        <v>39316</v>
      </c>
      <c r="B20" s="14">
        <f>'Ü 40'!E2</f>
        <v>0.7916666666666666</v>
      </c>
      <c r="C20" s="13" t="str">
        <f>'Ü 40'!B2</f>
        <v>GF</v>
      </c>
      <c r="D20" s="15" t="str">
        <f>'Ü 40'!C2</f>
        <v>Ü 40 SSV</v>
      </c>
      <c r="E20" s="15" t="str">
        <f>'Ü 40'!D2</f>
        <v>VfL Vorwerk</v>
      </c>
      <c r="F20" s="15" t="str">
        <f>'Ü 40'!F2</f>
        <v>abgs.</v>
      </c>
    </row>
    <row r="21" spans="1:6" ht="24.75" customHeight="1">
      <c r="A21" s="22">
        <f>'A-Jgd'!A2</f>
        <v>39319</v>
      </c>
      <c r="B21" s="14">
        <f>'A-Jgd'!E2</f>
        <v>0.5833333333333334</v>
      </c>
      <c r="C21" s="13" t="str">
        <f>'A-Jgd'!B2</f>
        <v>Vorbereitung</v>
      </c>
      <c r="D21" s="15" t="str">
        <f>'A-Jgd'!C2</f>
        <v>Rot-Weiß Moisling</v>
      </c>
      <c r="E21" s="15" t="str">
        <f>'A-Jgd'!D2</f>
        <v>A-Jgd SSV</v>
      </c>
      <c r="F21" s="15" t="str">
        <f>'A-Jgd'!F2</f>
        <v>3:1</v>
      </c>
    </row>
    <row r="22" spans="1:6" ht="24.75" customHeight="1">
      <c r="A22" s="22">
        <f>'C1-Jgd'!A2</f>
        <v>39319</v>
      </c>
      <c r="B22" s="14">
        <f>'C1-Jgd'!E2</f>
        <v>0.625</v>
      </c>
      <c r="C22" s="13" t="str">
        <f>'C1-Jgd'!B2</f>
        <v>Vorbereitung</v>
      </c>
      <c r="D22" s="15" t="str">
        <f>'C1-Jgd'!C2</f>
        <v>1.C-Jgd BS/SSV</v>
      </c>
      <c r="E22" s="15" t="str">
        <f>'C1-Jgd'!D2</f>
        <v>MTV Ahrensbök</v>
      </c>
      <c r="F22" s="15" t="str">
        <f>'C1-Jgd'!F2</f>
        <v>3:0</v>
      </c>
    </row>
    <row r="23" spans="1:6" ht="24.75" customHeight="1">
      <c r="A23" s="22">
        <f>'1. Herren'!A12</f>
        <v>39320</v>
      </c>
      <c r="B23" s="14">
        <f>'1. Herren'!E12</f>
        <v>0.625</v>
      </c>
      <c r="C23" s="13" t="str">
        <f>'1. Herren'!B12</f>
        <v>040013 023</v>
      </c>
      <c r="D23" s="15" t="str">
        <f>'1. Herren'!C12</f>
        <v>SV Preußen 09 Reinfeld I</v>
      </c>
      <c r="E23" s="15" t="str">
        <f>'1. Herren'!D12</f>
        <v>1. Herren</v>
      </c>
      <c r="F23" s="15" t="str">
        <f>'1. Herren'!F12</f>
        <v>1:1</v>
      </c>
    </row>
    <row r="24" spans="1:6" ht="24.75" customHeight="1">
      <c r="A24" s="22">
        <f>'2. Herren'!A4</f>
        <v>39320</v>
      </c>
      <c r="B24" s="14">
        <f>'2. Herren'!E4</f>
        <v>0.625</v>
      </c>
      <c r="C24" s="13" t="str">
        <f>'2. Herren'!B4</f>
        <v>040301 018</v>
      </c>
      <c r="D24" s="15" t="str">
        <f>'2. Herren'!C4</f>
        <v>2. Herren</v>
      </c>
      <c r="E24" s="15" t="str">
        <f>'2. Herren'!D4</f>
        <v>SV Schashg. - Pelzerh.</v>
      </c>
      <c r="F24" s="15" t="str">
        <f>'2. Herren'!F4</f>
        <v>2:1</v>
      </c>
    </row>
    <row r="25" spans="1:6" ht="24.75" customHeight="1">
      <c r="A25" s="22">
        <f>'E-Jgd'!A2</f>
        <v>39321</v>
      </c>
      <c r="B25" s="14">
        <f>'E-Jgd'!E2</f>
        <v>0.7083333333333334</v>
      </c>
      <c r="C25" s="13">
        <f>'E-Jgd'!B2</f>
        <v>0</v>
      </c>
      <c r="D25" s="15" t="str">
        <f>'E-Jgd'!C2</f>
        <v>E-Jgd SSV</v>
      </c>
      <c r="E25" s="15" t="str">
        <f>'E-Jgd'!D2</f>
        <v>TSV Ratekau</v>
      </c>
      <c r="F25" s="15" t="str">
        <f>'E-Jgd'!F2</f>
        <v>10:1</v>
      </c>
    </row>
    <row r="26" spans="1:6" ht="24.75" customHeight="1">
      <c r="A26" s="22">
        <f>'1. Herren'!A13</f>
        <v>39324</v>
      </c>
      <c r="B26" s="14">
        <f>'1. Herren'!E13</f>
        <v>0.7916666666666666</v>
      </c>
      <c r="C26" s="13" t="str">
        <f>'1. Herren'!B13</f>
        <v>040013 026</v>
      </c>
      <c r="D26" s="15" t="str">
        <f>'1. Herren'!C13</f>
        <v>1. Herren</v>
      </c>
      <c r="E26" s="15" t="str">
        <f>'1. Herren'!D13</f>
        <v>TSV Travemuende 1</v>
      </c>
      <c r="F26" s="15" t="str">
        <f>'1. Herren'!F13</f>
        <v>2:0</v>
      </c>
    </row>
    <row r="27" spans="1:6" ht="24.75" customHeight="1">
      <c r="A27" s="22">
        <f>'B-Jgd'!A2</f>
        <v>39327</v>
      </c>
      <c r="B27" s="14">
        <f>'B-Jgd'!E2</f>
        <v>0.4583333333333333</v>
      </c>
      <c r="C27" s="13" t="str">
        <f>'B-Jgd'!B2</f>
        <v>040354 062</v>
      </c>
      <c r="D27" s="15" t="str">
        <f>'B-Jgd'!C2</f>
        <v>B-Jgd SSV</v>
      </c>
      <c r="E27" s="15" t="str">
        <f>'B-Jgd'!D2</f>
        <v>Eintr. Groß Grönau</v>
      </c>
      <c r="F27" s="15" t="str">
        <f>'B-Jgd'!F2</f>
        <v>1:3</v>
      </c>
    </row>
    <row r="28" spans="1:6" ht="24.75" customHeight="1">
      <c r="A28" s="22">
        <f>'3. Herren'!A7</f>
        <v>39327</v>
      </c>
      <c r="B28" s="14">
        <f>'3. Herren'!E7</f>
        <v>0.53125</v>
      </c>
      <c r="C28" s="13" t="str">
        <f>'3. Herren'!B7</f>
        <v>040304 026</v>
      </c>
      <c r="D28" s="15" t="str">
        <f>'3. Herren'!C7</f>
        <v>MTV Ahrensbök 2</v>
      </c>
      <c r="E28" s="15" t="str">
        <f>'3. Herren'!D7</f>
        <v>3. Herren</v>
      </c>
      <c r="F28" s="15" t="str">
        <f>'3. Herren'!F7</f>
        <v>2:0</v>
      </c>
    </row>
    <row r="29" spans="1:6" ht="24.75" customHeight="1">
      <c r="A29" s="22">
        <f>'2. Herren'!A5</f>
        <v>39327</v>
      </c>
      <c r="B29" s="14">
        <f>'2. Herren'!E5</f>
        <v>0.625</v>
      </c>
      <c r="C29" s="13" t="str">
        <f>'2. Herren'!B5</f>
        <v>040301 027</v>
      </c>
      <c r="D29" s="15" t="str">
        <f>'2. Herren'!C5</f>
        <v>MTV Ahrensbök</v>
      </c>
      <c r="E29" s="15" t="str">
        <f>'2. Herren'!D5</f>
        <v>2. Herren</v>
      </c>
      <c r="F29" s="15" t="str">
        <f>'2. Herren'!F5</f>
        <v>5:1</v>
      </c>
    </row>
    <row r="30" spans="1:6" ht="24.75" customHeight="1">
      <c r="A30" s="22">
        <f>'1. Herren'!A14</f>
        <v>39330</v>
      </c>
      <c r="B30" s="14">
        <f>'1. Herren'!E14</f>
        <v>0.8125</v>
      </c>
      <c r="C30" s="13" t="str">
        <f>'1. Herren'!B14</f>
        <v>Kreispokal</v>
      </c>
      <c r="D30" s="15" t="str">
        <f>'1. Herren'!C14</f>
        <v>TSV Lensahn</v>
      </c>
      <c r="E30" s="15" t="str">
        <f>'1. Herren'!D14</f>
        <v>1. Herren</v>
      </c>
      <c r="F30" s="15" t="str">
        <f>'1. Herren'!F14</f>
        <v>5:1</v>
      </c>
    </row>
    <row r="31" spans="1:6" ht="24.75" customHeight="1">
      <c r="A31" s="22">
        <f>'Ü 40'!A3</f>
        <v>39332</v>
      </c>
      <c r="B31" s="14">
        <f>'Ü 40'!E3</f>
        <v>0.7916666666666666</v>
      </c>
      <c r="C31" s="13" t="str">
        <f>'Ü 40'!B3</f>
        <v>040564 004</v>
      </c>
      <c r="D31" s="15" t="str">
        <f>'Ü 40'!C3</f>
        <v>Lübecker SC v. 1999 2</v>
      </c>
      <c r="E31" s="15" t="str">
        <f>'Ü 40'!D3</f>
        <v>Ü 40 SSV</v>
      </c>
      <c r="F31" s="15" t="str">
        <f>'Ü 40'!F3</f>
        <v>6:0</v>
      </c>
    </row>
    <row r="32" spans="1:6" ht="24.75" customHeight="1">
      <c r="A32" s="22">
        <f>'E-Jgd'!A3</f>
        <v>39333</v>
      </c>
      <c r="B32" s="14">
        <f>'E-Jgd'!E3</f>
        <v>0.4375</v>
      </c>
      <c r="C32" s="13">
        <f>'E-Jgd'!B3</f>
        <v>0</v>
      </c>
      <c r="D32" s="15" t="str">
        <f>'E-Jgd'!C3</f>
        <v>E-Jgd SSV</v>
      </c>
      <c r="E32" s="15" t="str">
        <f>'E-Jgd'!D3</f>
        <v>SF Herrnburg 2</v>
      </c>
      <c r="F32" s="15" t="str">
        <f>'E-Jgd'!F3</f>
        <v>5:8</v>
      </c>
    </row>
    <row r="33" spans="1:6" ht="24.75" customHeight="1">
      <c r="A33" s="22">
        <f>'F1-Jgd'!A2</f>
        <v>39333</v>
      </c>
      <c r="B33" s="14">
        <f>'F1-Jgd'!E2</f>
        <v>0.5</v>
      </c>
      <c r="C33" s="13" t="str">
        <f>'F1-Jgd'!B2</f>
        <v>040672 056</v>
      </c>
      <c r="D33" s="15" t="str">
        <f>'F1-Jgd'!C2</f>
        <v>SV Viktoria 08 2</v>
      </c>
      <c r="E33" s="15" t="str">
        <f>'F1-Jgd'!D2</f>
        <v>1.F-Jgd SSV</v>
      </c>
      <c r="F33" s="15" t="str">
        <f>'F1-Jgd'!F2</f>
        <v>2:7</v>
      </c>
    </row>
    <row r="34" spans="1:6" ht="24.75" customHeight="1">
      <c r="A34" s="22">
        <f>'F2-Jgd'!A2</f>
        <v>39333</v>
      </c>
      <c r="B34" s="14">
        <f>'F2-Jgd'!E2</f>
        <v>0.5</v>
      </c>
      <c r="C34" s="13" t="str">
        <f>'F2-Jgd'!B2</f>
        <v>040611 059</v>
      </c>
      <c r="D34" s="15" t="str">
        <f>'F2-Jgd'!C2</f>
        <v>2.F-Jgd SSV</v>
      </c>
      <c r="E34" s="15" t="str">
        <f>'F2-Jgd'!D2</f>
        <v>SF Herrnburg 2</v>
      </c>
      <c r="F34" s="15" t="str">
        <f>'F2-Jgd'!F2</f>
        <v>0:6</v>
      </c>
    </row>
    <row r="35" spans="1:6" ht="24.75" customHeight="1">
      <c r="A35" s="22">
        <f>'C1-Jgd'!A3</f>
        <v>39333</v>
      </c>
      <c r="B35" s="14">
        <f>'C1-Jgd'!E3</f>
        <v>0.5833333333333334</v>
      </c>
      <c r="C35" s="13" t="str">
        <f>'C1-Jgd'!B3</f>
        <v>040338 002</v>
      </c>
      <c r="D35" s="15" t="str">
        <f>'C1-Jgd'!C3</f>
        <v>SV Eichede 2</v>
      </c>
      <c r="E35" s="15" t="str">
        <f>'C1-Jgd'!D3</f>
        <v>1.C-Jgd BS/SSV</v>
      </c>
      <c r="F35" s="15" t="str">
        <f>'C1-Jgd'!F3</f>
        <v>0:0</v>
      </c>
    </row>
    <row r="36" spans="1:6" ht="24.75" customHeight="1">
      <c r="A36" s="22">
        <f>'D2-Jgd'!A2</f>
        <v>39333</v>
      </c>
      <c r="B36" s="14">
        <f>'D2-Jgd'!E2</f>
        <v>0.5833333333333334</v>
      </c>
      <c r="C36" s="13" t="str">
        <f>'D2-Jgd'!B2</f>
        <v>040600 059</v>
      </c>
      <c r="D36" s="15" t="str">
        <f>'D2-Jgd'!C2</f>
        <v>2.D-Jgd SSV</v>
      </c>
      <c r="E36" s="15" t="str">
        <f>'D2-Jgd'!D2</f>
        <v>SF Herrnburg 3</v>
      </c>
      <c r="F36" s="15" t="str">
        <f>'D2-Jgd'!F2</f>
        <v>3:0</v>
      </c>
    </row>
    <row r="37" spans="1:6" ht="24.75" customHeight="1">
      <c r="A37" s="22">
        <f>'D1-Jgd'!A2</f>
        <v>39333</v>
      </c>
      <c r="B37" s="14">
        <f>'D1-Jgd'!E2</f>
        <v>0.6041666666666666</v>
      </c>
      <c r="C37" s="13" t="str">
        <f>'D1-Jgd'!B2</f>
        <v>040462 003</v>
      </c>
      <c r="D37" s="15" t="str">
        <f>'D1-Jgd'!C2</f>
        <v>TSV Siems</v>
      </c>
      <c r="E37" s="15" t="str">
        <f>'D1-Jgd'!D2</f>
        <v>1.D-Jgd SSV</v>
      </c>
      <c r="F37" s="15" t="str">
        <f>'D1-Jgd'!F2</f>
        <v>0:3</v>
      </c>
    </row>
    <row r="38" spans="1:6" ht="24.75" customHeight="1">
      <c r="A38" s="22">
        <f>'1. Herren'!A15</f>
        <v>39333</v>
      </c>
      <c r="B38" s="14">
        <f>'1. Herren'!E15</f>
        <v>0.6666666666666666</v>
      </c>
      <c r="C38" s="13" t="str">
        <f>'1. Herren'!B15</f>
        <v>040013 033</v>
      </c>
      <c r="D38" s="15" t="str">
        <f>'1. Herren'!C15</f>
        <v>MOELLNER SV</v>
      </c>
      <c r="E38" s="15" t="str">
        <f>'1. Herren'!D15</f>
        <v>1. Herren</v>
      </c>
      <c r="F38" s="15" t="str">
        <f>'1. Herren'!F15</f>
        <v>1:4</v>
      </c>
    </row>
    <row r="39" spans="1:6" ht="24.75" customHeight="1">
      <c r="A39" s="22">
        <f>'C2-Jgd'!A2</f>
        <v>39333</v>
      </c>
      <c r="B39" s="14">
        <f>'C2-Jgd'!E2</f>
        <v>0.6666666666666666</v>
      </c>
      <c r="C39" s="13" t="str">
        <f>'C2-Jgd'!B2</f>
        <v>040489 001</v>
      </c>
      <c r="D39" s="15" t="str">
        <f>'C2-Jgd'!C2</f>
        <v>2. C-Jgd BS/SSV</v>
      </c>
      <c r="E39" s="15" t="str">
        <f>'C2-Jgd'!D2</f>
        <v>3. C-Jgd BS/SSV</v>
      </c>
      <c r="F39" s="15" t="str">
        <f>'C2-Jgd'!F2</f>
        <v>abgs.</v>
      </c>
    </row>
    <row r="40" spans="1:6" ht="24.75" customHeight="1">
      <c r="A40" s="22">
        <f>'B-Jgd'!A3</f>
        <v>39334</v>
      </c>
      <c r="B40" s="14">
        <f>'B-Jgd'!E3</f>
        <v>0.4583333333333333</v>
      </c>
      <c r="C40" s="13" t="str">
        <f>'B-Jgd'!B3</f>
        <v>040354 057</v>
      </c>
      <c r="D40" s="15" t="str">
        <f>'B-Jgd'!C3</f>
        <v>Oly. Bad Schwartau</v>
      </c>
      <c r="E40" s="15" t="str">
        <f>'B-Jgd'!D3</f>
        <v>B-Jgd SSV</v>
      </c>
      <c r="F40" s="15" t="str">
        <f>'B-Jgd'!F3</f>
        <v>3:1</v>
      </c>
    </row>
    <row r="41" spans="1:6" ht="24.75" customHeight="1">
      <c r="A41" s="22">
        <f>'3. Herren'!A8</f>
        <v>39334</v>
      </c>
      <c r="B41" s="14">
        <f>'3. Herren'!E8</f>
        <v>0.5520833333333334</v>
      </c>
      <c r="C41" s="13" t="str">
        <f>'3. Herren'!B8</f>
        <v>040304 034</v>
      </c>
      <c r="D41" s="15" t="str">
        <f>'3. Herren'!C8</f>
        <v>3. Herren</v>
      </c>
      <c r="E41" s="15" t="str">
        <f>'3. Herren'!D8</f>
        <v>SV Heringsdorf 2</v>
      </c>
      <c r="F41" s="15" t="str">
        <f>'3. Herren'!F8</f>
        <v>8:2</v>
      </c>
    </row>
    <row r="42" spans="1:6" ht="24.75" customHeight="1">
      <c r="A42" s="22">
        <f>'2. Herren'!A6</f>
        <v>39334</v>
      </c>
      <c r="B42" s="14">
        <f>'2. Herren'!E6</f>
        <v>0.625</v>
      </c>
      <c r="C42" s="13" t="str">
        <f>'2. Herren'!B6</f>
        <v>040301 034</v>
      </c>
      <c r="D42" s="15" t="str">
        <f>'2. Herren'!C6</f>
        <v>2. Herren</v>
      </c>
      <c r="E42" s="15" t="str">
        <f>'2. Herren'!D6</f>
        <v>TSV Süsel</v>
      </c>
      <c r="F42" s="15" t="str">
        <f>'2. Herren'!F6</f>
        <v>4:2</v>
      </c>
    </row>
    <row r="43" spans="1:6" ht="24.75" customHeight="1">
      <c r="A43" s="22">
        <f>'B-Juniorinnen'!A2</f>
        <v>39336</v>
      </c>
      <c r="B43" s="14">
        <f>'B-Juniorinnen'!E2</f>
        <v>0.7291666666666666</v>
      </c>
      <c r="C43" s="13" t="str">
        <f>'B-Juniorinnen'!B2</f>
        <v>040935 055</v>
      </c>
      <c r="D43" s="15" t="str">
        <f>'B-Juniorinnen'!C2</f>
        <v>SF Herrnburg 1</v>
      </c>
      <c r="E43" s="15" t="str">
        <f>'B-Juniorinnen'!D2</f>
        <v>B-Juniorinnen SSV</v>
      </c>
      <c r="F43" s="15" t="str">
        <f>'B-Juniorinnen'!F2</f>
        <v>7:1</v>
      </c>
    </row>
    <row r="44" spans="1:6" ht="24.75" customHeight="1">
      <c r="A44" s="22">
        <f>'D2-Jgd'!A3</f>
        <v>39339</v>
      </c>
      <c r="B44" s="14">
        <f>'D2-Jgd'!E3</f>
        <v>0.7291666666666666</v>
      </c>
      <c r="C44" s="13" t="str">
        <f>'D2-Jgd'!B3</f>
        <v>040600 053</v>
      </c>
      <c r="D44" s="15" t="str">
        <f>'D2-Jgd'!C3</f>
        <v>2.D-Jgd SSV</v>
      </c>
      <c r="E44" s="15" t="str">
        <f>'D2-Jgd'!D3</f>
        <v>TSV Kücknitz 2</v>
      </c>
      <c r="F44" s="15" t="str">
        <f>'D2-Jgd'!F3</f>
        <v>3:0</v>
      </c>
    </row>
    <row r="45" spans="1:6" ht="24.75" customHeight="1">
      <c r="A45" s="22">
        <f>'Ü 40'!A4</f>
        <v>39339</v>
      </c>
      <c r="B45" s="14">
        <f>'Ü 40'!E4</f>
        <v>0.8125</v>
      </c>
      <c r="C45" s="13" t="str">
        <f>'Ü 40'!B4</f>
        <v>040564 042</v>
      </c>
      <c r="D45" s="15" t="str">
        <f>'Ü 40'!C4</f>
        <v>Ü 40 SSV</v>
      </c>
      <c r="E45" s="15" t="str">
        <f>'Ü 40'!D4</f>
        <v>TSV Badendorf</v>
      </c>
      <c r="F45" s="15" t="str">
        <f>'Ü 40'!F4</f>
        <v>1:4</v>
      </c>
    </row>
    <row r="46" spans="1:6" ht="24.75" customHeight="1">
      <c r="A46" s="22">
        <f>'F1-Jgd'!A3</f>
        <v>39340</v>
      </c>
      <c r="B46" s="14">
        <f>'F1-Jgd'!E3</f>
        <v>0.4791666666666667</v>
      </c>
      <c r="C46" s="13" t="str">
        <f>'F1-Jgd'!B3</f>
        <v>040672 051</v>
      </c>
      <c r="D46" s="15" t="str">
        <f>'F1-Jgd'!C3</f>
        <v>1.F-Jgd SSV</v>
      </c>
      <c r="E46" s="15" t="str">
        <f>'F1-Jgd'!D3</f>
        <v>Fortuna St. Jürgen 4</v>
      </c>
      <c r="F46" s="15" t="str">
        <f>'F1-Jgd'!F3</f>
        <v>abgs.</v>
      </c>
    </row>
    <row r="47" spans="1:6" ht="24.75" customHeight="1">
      <c r="A47" s="22">
        <f>'E-Jgd'!A4</f>
        <v>39340</v>
      </c>
      <c r="B47" s="14">
        <f>'E-Jgd'!E4</f>
        <v>0.5</v>
      </c>
      <c r="C47" s="13" t="str">
        <f>'E-Jgd'!B4</f>
        <v>040607 006</v>
      </c>
      <c r="D47" s="15" t="str">
        <f>'E-Jgd'!C4</f>
        <v>SC Buntekuh</v>
      </c>
      <c r="E47" s="15" t="str">
        <f>'E-Jgd'!D4</f>
        <v>E-Jgd SSV</v>
      </c>
      <c r="F47" s="15" t="str">
        <f>'E-Jgd'!F4</f>
        <v>2:6</v>
      </c>
    </row>
    <row r="48" spans="1:6" ht="24.75" customHeight="1">
      <c r="A48" s="22">
        <f>'F2-Jgd'!A3</f>
        <v>39340</v>
      </c>
      <c r="B48" s="14">
        <f>'F2-Jgd'!E3</f>
        <v>0.5</v>
      </c>
      <c r="C48" s="13" t="str">
        <f>'F2-Jgd'!B3</f>
        <v>040611 053</v>
      </c>
      <c r="D48" s="15" t="str">
        <f>'F2-Jgd'!C3</f>
        <v>2.F-Jgd SSV</v>
      </c>
      <c r="E48" s="15" t="str">
        <f>'F2-Jgd'!D3</f>
        <v>TSV Schlutup 2</v>
      </c>
      <c r="F48" s="15" t="str">
        <f>'F2-Jgd'!F3</f>
        <v>4:1</v>
      </c>
    </row>
    <row r="49" spans="1:6" ht="24.75" customHeight="1">
      <c r="A49" s="22">
        <f>'1. Herren'!A16</f>
        <v>39340</v>
      </c>
      <c r="B49" s="14">
        <f>'1. Herren'!E16</f>
        <v>0.6666666666666666</v>
      </c>
      <c r="C49" s="13" t="str">
        <f>'1. Herren'!B16</f>
        <v>040013 042</v>
      </c>
      <c r="D49" s="15" t="str">
        <f>'1. Herren'!C16</f>
        <v>1. Herren</v>
      </c>
      <c r="E49" s="15" t="str">
        <f>'1. Herren'!D16</f>
        <v>Oldenburger SV</v>
      </c>
      <c r="F49" s="15" t="str">
        <f>'1. Herren'!F16</f>
        <v>1:1</v>
      </c>
    </row>
    <row r="50" spans="1:6" ht="24.75" customHeight="1">
      <c r="A50" s="22">
        <f>'C1-Jgd'!A4</f>
        <v>39340</v>
      </c>
      <c r="B50" s="14">
        <f>'C1-Jgd'!E4</f>
        <v>0.6666666666666666</v>
      </c>
      <c r="C50" s="13" t="str">
        <f>'C1-Jgd'!B4</f>
        <v>040338 011</v>
      </c>
      <c r="D50" s="15" t="str">
        <f>'C1-Jgd'!C4</f>
        <v>1.C-Jgd BS/SSV</v>
      </c>
      <c r="E50" s="15" t="str">
        <f>'C1-Jgd'!D4</f>
        <v>SG Malente/ BSG Eutin</v>
      </c>
      <c r="F50" s="15" t="str">
        <f>'C1-Jgd'!F4</f>
        <v>2:1</v>
      </c>
    </row>
    <row r="51" spans="1:6" ht="24.75" customHeight="1">
      <c r="A51" s="22">
        <f>'C2-Jgd'!A3</f>
        <v>39340</v>
      </c>
      <c r="B51" s="14">
        <f>'C2-Jgd'!E3</f>
        <v>0.6666666666666666</v>
      </c>
      <c r="C51" s="13" t="str">
        <f>'C2-Jgd'!B3</f>
        <v>040489 044</v>
      </c>
      <c r="D51" s="15" t="str">
        <f>'C2-Jgd'!C3</f>
        <v>TSV Kücknitz 2</v>
      </c>
      <c r="E51" s="15" t="str">
        <f>'C2-Jgd'!D3</f>
        <v>2. C-Jgd BS/SSV</v>
      </c>
      <c r="F51" s="15" t="str">
        <f>'C2-Jgd'!F3</f>
        <v>7:0</v>
      </c>
    </row>
    <row r="52" spans="1:6" ht="24.75" customHeight="1">
      <c r="A52" s="22">
        <f>'A-Jgd'!A3</f>
        <v>39340</v>
      </c>
      <c r="B52" s="14">
        <f>'A-Jgd'!E3</f>
        <v>0.7083333333333334</v>
      </c>
      <c r="C52" s="13" t="str">
        <f>'A-Jgd'!B3</f>
        <v>040582 045</v>
      </c>
      <c r="D52" s="15" t="str">
        <f>'A-Jgd'!C3</f>
        <v>A-Jgd SSV</v>
      </c>
      <c r="E52" s="15" t="str">
        <f>'A-Jgd'!D3</f>
        <v>TSV Schlutup 2</v>
      </c>
      <c r="F52" s="15" t="str">
        <f>'A-Jgd'!F3</f>
        <v>7:1</v>
      </c>
    </row>
    <row r="53" spans="1:6" ht="24.75" customHeight="1">
      <c r="A53" s="22">
        <f>'B-Jgd'!A4</f>
        <v>39341</v>
      </c>
      <c r="B53" s="14">
        <f>'B-Jgd'!E4</f>
        <v>0.4583333333333333</v>
      </c>
      <c r="C53" s="13" t="str">
        <f>'B-Jgd'!B4</f>
        <v>040354 050</v>
      </c>
      <c r="D53" s="15" t="str">
        <f>'B-Jgd'!C4</f>
        <v>B-Jgd SSV</v>
      </c>
      <c r="E53" s="15" t="str">
        <f>'B-Jgd'!D4</f>
        <v>TuS Lübeck 93</v>
      </c>
      <c r="F53" s="15" t="str">
        <f>'B-Jgd'!F4</f>
        <v>2:5</v>
      </c>
    </row>
    <row r="54" spans="1:6" ht="24.75" customHeight="1">
      <c r="A54" s="22">
        <f>'3. Herren'!A9</f>
        <v>39341</v>
      </c>
      <c r="B54" s="14">
        <f>'3. Herren'!E9</f>
        <v>0.5520833333333334</v>
      </c>
      <c r="C54" s="13" t="str">
        <f>'3. Herren'!B9</f>
        <v>040304 047</v>
      </c>
      <c r="D54" s="15" t="str">
        <f>'3. Herren'!C9</f>
        <v>SV Dissau 2</v>
      </c>
      <c r="E54" s="15" t="str">
        <f>'3. Herren'!D9</f>
        <v>3. Herren</v>
      </c>
      <c r="F54" s="15" t="str">
        <f>'3. Herren'!F9</f>
        <v>0:4</v>
      </c>
    </row>
    <row r="55" spans="1:6" ht="24.75" customHeight="1">
      <c r="A55" s="22">
        <f>'2. Herren'!A7</f>
        <v>39341</v>
      </c>
      <c r="B55" s="14">
        <f>'2. Herren'!E7</f>
        <v>0.625</v>
      </c>
      <c r="C55" s="13" t="str">
        <f>'2. Herren'!B7</f>
        <v>040301 047</v>
      </c>
      <c r="D55" s="15" t="str">
        <f>'2. Herren'!C7</f>
        <v>SV Dissau</v>
      </c>
      <c r="E55" s="15" t="str">
        <f>'2. Herren'!D7</f>
        <v>2. Herren</v>
      </c>
      <c r="F55" s="15" t="str">
        <f>'2. Herren'!F7</f>
        <v>3:3</v>
      </c>
    </row>
    <row r="56" spans="1:6" ht="24.75" customHeight="1">
      <c r="A56" s="22">
        <f>'B-Juniorinnen'!A3</f>
        <v>39343</v>
      </c>
      <c r="B56" s="14">
        <f>'B-Juniorinnen'!E3</f>
        <v>0.7291666666666666</v>
      </c>
      <c r="C56" s="13" t="str">
        <f>'B-Juniorinnen'!B3</f>
        <v>040935 064</v>
      </c>
      <c r="D56" s="15" t="str">
        <f>'B-Juniorinnen'!C3</f>
        <v>B-Juniorinnen SSV</v>
      </c>
      <c r="E56" s="15" t="str">
        <f>'B-Juniorinnen'!D3</f>
        <v>1. FC Phönix Lübeck 1</v>
      </c>
      <c r="F56" s="15" t="str">
        <f>'B-Juniorinnen'!F3</f>
        <v>6:0</v>
      </c>
    </row>
    <row r="57" spans="1:6" ht="24.75" customHeight="1">
      <c r="A57" s="22">
        <f>'F1-Jgd'!A4</f>
        <v>39344</v>
      </c>
      <c r="B57" s="14">
        <f>'F1-Jgd'!E4</f>
        <v>0.7083333333333334</v>
      </c>
      <c r="C57" s="13" t="str">
        <f>'F1-Jgd'!B4</f>
        <v>040672 063</v>
      </c>
      <c r="D57" s="15" t="str">
        <f>'F1-Jgd'!C4</f>
        <v>1.F-Jgd SSV</v>
      </c>
      <c r="E57" s="15" t="str">
        <f>'F1-Jgd'!D4</f>
        <v>TSV Siems 4</v>
      </c>
      <c r="F57" s="15" t="str">
        <f>'F1-Jgd'!F4</f>
        <v>3:1</v>
      </c>
    </row>
    <row r="58" spans="1:6" ht="24.75" customHeight="1">
      <c r="A58" s="22">
        <f>'F2-Jgd'!A4</f>
        <v>39344</v>
      </c>
      <c r="B58" s="14">
        <f>'F2-Jgd'!E4</f>
        <v>0.7083333333333334</v>
      </c>
      <c r="C58" s="13" t="str">
        <f>'F2-Jgd'!B4</f>
        <v>040611 066</v>
      </c>
      <c r="D58" s="15" t="str">
        <f>'F2-Jgd'!C4</f>
        <v>VfL Bad Schwartau 3</v>
      </c>
      <c r="E58" s="15" t="str">
        <f>'F2-Jgd'!D4</f>
        <v>2.F-Jgd SSV</v>
      </c>
      <c r="F58" s="15" t="str">
        <f>'F2-Jgd'!F4</f>
        <v>2:3</v>
      </c>
    </row>
    <row r="59" spans="1:6" ht="24.75" customHeight="1">
      <c r="A59" s="22">
        <f>'D1-Jgd'!A3</f>
        <v>39344</v>
      </c>
      <c r="B59" s="14">
        <f>'D1-Jgd'!E3</f>
        <v>0.7291666666666666</v>
      </c>
      <c r="C59" s="13" t="str">
        <f>'D1-Jgd'!B3</f>
        <v>040462 043</v>
      </c>
      <c r="D59" s="15" t="str">
        <f>'D1-Jgd'!C3</f>
        <v>1.D-Jgd SSV</v>
      </c>
      <c r="E59" s="15" t="str">
        <f>'D1-Jgd'!D3</f>
        <v>SV Viktoria 08</v>
      </c>
      <c r="F59" s="15" t="str">
        <f>'D1-Jgd'!F3</f>
        <v>2:3</v>
      </c>
    </row>
    <row r="60" spans="1:6" ht="24.75" customHeight="1">
      <c r="A60" s="22">
        <f>'Ü 40'!A5</f>
        <v>39346</v>
      </c>
      <c r="B60" s="14">
        <f>'Ü 40'!E5</f>
        <v>0.78125</v>
      </c>
      <c r="C60" s="13" t="str">
        <f>'Ü 40'!B5</f>
        <v>040564 037</v>
      </c>
      <c r="D60" s="15" t="str">
        <f>'Ü 40'!C5</f>
        <v>FC Dornbreite 2</v>
      </c>
      <c r="E60" s="15" t="str">
        <f>'Ü 40'!D5</f>
        <v>Ü 40 SSV</v>
      </c>
      <c r="F60" s="15" t="str">
        <f>'Ü 40'!F5</f>
        <v>4:4</v>
      </c>
    </row>
    <row r="61" spans="1:6" ht="24.75" customHeight="1">
      <c r="A61" s="22">
        <f>'1. Herren'!A17</f>
        <v>39346</v>
      </c>
      <c r="B61" s="14">
        <f>'1. Herren'!E17</f>
        <v>0.8125</v>
      </c>
      <c r="C61" s="13" t="str">
        <f>'1. Herren'!B17</f>
        <v>040013 052</v>
      </c>
      <c r="D61" s="15" t="str">
        <f>'1. Herren'!C17</f>
        <v>VfL Oldesloe I</v>
      </c>
      <c r="E61" s="15" t="str">
        <f>'1. Herren'!D17</f>
        <v>1. Herren</v>
      </c>
      <c r="F61" s="15" t="str">
        <f>'1. Herren'!F17</f>
        <v>2:2</v>
      </c>
    </row>
    <row r="62" spans="1:6" ht="24.75" customHeight="1">
      <c r="A62" s="22">
        <f>'F2-Jgd'!A5</f>
        <v>39347</v>
      </c>
      <c r="B62" s="14">
        <f>'F2-Jgd'!E5</f>
        <v>0.4375</v>
      </c>
      <c r="C62" s="13" t="str">
        <f>'F2-Jgd'!B5</f>
        <v>040611 045</v>
      </c>
      <c r="D62" s="15" t="str">
        <f>'F2-Jgd'!C5</f>
        <v>FC Dornbreite 2</v>
      </c>
      <c r="E62" s="15" t="str">
        <f>'F2-Jgd'!D5</f>
        <v>2.F-Jgd SSV</v>
      </c>
      <c r="F62" s="15">
        <f>'F2-Jgd'!F5</f>
        <v>0</v>
      </c>
    </row>
    <row r="63" spans="1:6" ht="24.75" customHeight="1">
      <c r="A63" s="22">
        <f>'E-Jgd'!A5</f>
        <v>39347</v>
      </c>
      <c r="B63" s="14">
        <f>'E-Jgd'!E5</f>
        <v>0.4791666666666667</v>
      </c>
      <c r="C63" s="13" t="str">
        <f>'E-Jgd'!B5</f>
        <v>040607 004</v>
      </c>
      <c r="D63" s="15" t="str">
        <f>'E-Jgd'!C5</f>
        <v>E-Jgd SSV</v>
      </c>
      <c r="E63" s="15" t="str">
        <f>'E-Jgd'!D5</f>
        <v>Fortuna St. Jürgen 2</v>
      </c>
      <c r="F63" s="15" t="str">
        <f>'E-Jgd'!F5</f>
        <v>11:1</v>
      </c>
    </row>
    <row r="64" spans="1:6" ht="24.75" customHeight="1">
      <c r="A64" s="22">
        <f>'F1-Jgd'!A5</f>
        <v>39347</v>
      </c>
      <c r="B64" s="14">
        <f>'F1-Jgd'!E5</f>
        <v>0.5</v>
      </c>
      <c r="C64" s="13" t="str">
        <f>'F1-Jgd'!B5</f>
        <v>040672 048</v>
      </c>
      <c r="D64" s="15" t="str">
        <f>'F1-Jgd'!C5</f>
        <v>VfL Bad Schwartau 2</v>
      </c>
      <c r="E64" s="15" t="str">
        <f>'F1-Jgd'!D5</f>
        <v>1.F-Jgd SSV</v>
      </c>
      <c r="F64" s="15" t="str">
        <f>'F1-Jgd'!F5</f>
        <v>3:3</v>
      </c>
    </row>
    <row r="65" spans="1:6" ht="24.75" customHeight="1">
      <c r="A65" s="22">
        <f>'D1-Jgd'!A4</f>
        <v>39347</v>
      </c>
      <c r="B65" s="14">
        <f>'D1-Jgd'!E4</f>
        <v>0.5416666666666666</v>
      </c>
      <c r="C65" s="13" t="str">
        <f>'D1-Jgd'!B4</f>
        <v>040462 036</v>
      </c>
      <c r="D65" s="15" t="str">
        <f>'D1-Jgd'!C4</f>
        <v>Eichholzer SV</v>
      </c>
      <c r="E65" s="15" t="str">
        <f>'D1-Jgd'!D4</f>
        <v>1.D-Jgd SSV</v>
      </c>
      <c r="F65" s="15" t="str">
        <f>'D1-Jgd'!F4</f>
        <v>1:3</v>
      </c>
    </row>
    <row r="66" spans="1:6" ht="24.75" customHeight="1">
      <c r="A66" s="22">
        <f>'D2-Jgd'!A4</f>
        <v>39347</v>
      </c>
      <c r="B66" s="14">
        <f>'D2-Jgd'!E4</f>
        <v>0.59375</v>
      </c>
      <c r="C66" s="13" t="str">
        <f>'D2-Jgd'!B4</f>
        <v>040600 045</v>
      </c>
      <c r="D66" s="15" t="str">
        <f>'D2-Jgd'!C4</f>
        <v>TSV Siems 2</v>
      </c>
      <c r="E66" s="15" t="str">
        <f>'D2-Jgd'!D4</f>
        <v>2.D-Jgd SSV</v>
      </c>
      <c r="F66" s="15" t="str">
        <f>'D2-Jgd'!F4</f>
        <v>3:0</v>
      </c>
    </row>
    <row r="67" spans="1:6" ht="24.75" customHeight="1">
      <c r="A67" s="22">
        <f>'A-Jgd'!A4</f>
        <v>39348</v>
      </c>
      <c r="B67" s="14">
        <f>'A-Jgd'!E4</f>
        <v>0.4479166666666667</v>
      </c>
      <c r="C67" s="13" t="str">
        <f>'A-Jgd'!B4</f>
        <v>040582 038</v>
      </c>
      <c r="D67" s="15" t="str">
        <f>'A-Jgd'!C4</f>
        <v>SC Rapid Lübeck</v>
      </c>
      <c r="E67" s="15" t="str">
        <f>'A-Jgd'!D4</f>
        <v>A-Jgd SSV</v>
      </c>
      <c r="F67" s="15" t="str">
        <f>'A-Jgd'!F4</f>
        <v>0:4</v>
      </c>
    </row>
    <row r="68" spans="1:6" ht="24.75" customHeight="1">
      <c r="A68" s="22">
        <f>'C1-Jgd'!A5</f>
        <v>39348</v>
      </c>
      <c r="B68" s="14">
        <f>'C1-Jgd'!E5</f>
        <v>0.5416666666666666</v>
      </c>
      <c r="C68" s="13" t="str">
        <f>'C1-Jgd'!B5</f>
        <v>040338 017</v>
      </c>
      <c r="D68" s="15" t="str">
        <f>'C1-Jgd'!C5</f>
        <v>SG Hanse Lübeck</v>
      </c>
      <c r="E68" s="15" t="str">
        <f>'C1-Jgd'!D5</f>
        <v>1.C-Jgd BS/SSV</v>
      </c>
      <c r="F68" s="15" t="str">
        <f>'C1-Jgd'!F5</f>
        <v>2:4</v>
      </c>
    </row>
    <row r="69" spans="1:6" ht="24.75" customHeight="1">
      <c r="A69" s="22">
        <f>'3. Herren'!A10</f>
        <v>39348</v>
      </c>
      <c r="B69" s="14">
        <f>'3. Herren'!E10</f>
        <v>0.5520833333333334</v>
      </c>
      <c r="C69" s="13" t="str">
        <f>'3. Herren'!B10</f>
        <v>040304 050</v>
      </c>
      <c r="D69" s="15" t="str">
        <f>'3. Herren'!C10</f>
        <v>3. Herren</v>
      </c>
      <c r="E69" s="15" t="str">
        <f>'3. Herren'!D10</f>
        <v>SV Neukirchen 2</v>
      </c>
      <c r="F69" s="15" t="str">
        <f>'3. Herren'!F10</f>
        <v>3:2</v>
      </c>
    </row>
    <row r="70" spans="1:6" ht="24.75" customHeight="1">
      <c r="A70" s="22">
        <f>'2. Herren'!A8</f>
        <v>39348</v>
      </c>
      <c r="B70" s="14">
        <f>'2. Herren'!E8</f>
        <v>0.625</v>
      </c>
      <c r="C70" s="13" t="str">
        <f>'2. Herren'!B8</f>
        <v>040301 050</v>
      </c>
      <c r="D70" s="15" t="str">
        <f>'2. Herren'!C8</f>
        <v>2. Herren</v>
      </c>
      <c r="E70" s="15" t="str">
        <f>'2. Herren'!D8</f>
        <v>NTSV Strand 08 2</v>
      </c>
      <c r="F70" s="15" t="str">
        <f>'2. Herren'!F8</f>
        <v>5:0</v>
      </c>
    </row>
    <row r="71" spans="1:6" ht="24.75" customHeight="1">
      <c r="A71" s="22">
        <f>'B-Juniorinnen'!A4</f>
        <v>39350</v>
      </c>
      <c r="B71" s="14">
        <f>'B-Juniorinnen'!E4</f>
        <v>0.7291666666666666</v>
      </c>
      <c r="C71" s="13" t="str">
        <f>'B-Juniorinnen'!B4</f>
        <v>040935 052</v>
      </c>
      <c r="D71" s="15" t="str">
        <f>'B-Juniorinnen'!C4</f>
        <v>B-Juniorinnen SSV</v>
      </c>
      <c r="E71" s="15" t="str">
        <f>'B-Juniorinnen'!D4</f>
        <v>ATSV Stockelsdorf 1</v>
      </c>
      <c r="F71" s="15" t="str">
        <f>'B-Juniorinnen'!F4</f>
        <v>0:5</v>
      </c>
    </row>
    <row r="72" spans="1:6" ht="24.75" customHeight="1">
      <c r="A72" s="22">
        <f>'Ü 40'!A6</f>
        <v>39351</v>
      </c>
      <c r="B72" s="14">
        <f>'Ü 40'!E6</f>
        <v>0.7916666666666666</v>
      </c>
      <c r="C72" s="13" t="str">
        <f>'Ü 40'!B6</f>
        <v>GF</v>
      </c>
      <c r="D72" s="15" t="str">
        <f>'Ü 40'!C6</f>
        <v>Ü 40 SSV</v>
      </c>
      <c r="E72" s="15" t="str">
        <f>'Ü 40'!D6</f>
        <v>Eichholzer SV</v>
      </c>
      <c r="F72" s="15" t="str">
        <f>'Ü 40'!F6</f>
        <v>4:3</v>
      </c>
    </row>
    <row r="73" spans="1:6" ht="24.75" customHeight="1">
      <c r="A73" s="22">
        <f>'D2-Jgd'!A5</f>
        <v>39353</v>
      </c>
      <c r="B73" s="14">
        <f>'D2-Jgd'!E5</f>
        <v>0.7291666666666666</v>
      </c>
      <c r="C73" s="13" t="str">
        <f>'D2-Jgd'!B5</f>
        <v>040600 041</v>
      </c>
      <c r="D73" s="15" t="str">
        <f>'D2-Jgd'!C5</f>
        <v>2.D-Jgd SSV</v>
      </c>
      <c r="E73" s="15" t="str">
        <f>'D2-Jgd'!D5</f>
        <v>SV Viktoria 08 2</v>
      </c>
      <c r="F73" s="15" t="str">
        <f>'D2-Jgd'!F5</f>
        <v>abgs.</v>
      </c>
    </row>
    <row r="74" spans="1:6" ht="24.75" customHeight="1">
      <c r="A74" s="22">
        <f>'Ü 40'!A7</f>
        <v>39353</v>
      </c>
      <c r="B74" s="14">
        <f>'Ü 40'!E7</f>
        <v>0.8125</v>
      </c>
      <c r="C74" s="13" t="str">
        <f>'Ü 40'!B7</f>
        <v>040564 032</v>
      </c>
      <c r="D74" s="15" t="str">
        <f>'Ü 40'!C7</f>
        <v>Ü 40 SSV</v>
      </c>
      <c r="E74" s="15" t="str">
        <f>'Ü 40'!D7</f>
        <v>Eichholzer SV 3</v>
      </c>
      <c r="F74" s="15" t="str">
        <f>'Ü 40'!F7</f>
        <v>6:1</v>
      </c>
    </row>
    <row r="75" spans="1:6" ht="24.75" customHeight="1">
      <c r="A75" s="22">
        <f>'F1-Jgd'!A6</f>
        <v>39354</v>
      </c>
      <c r="B75" s="14">
        <f>'F1-Jgd'!E6</f>
        <v>0.4791666666666667</v>
      </c>
      <c r="C75" s="13" t="str">
        <f>'F1-Jgd'!B6</f>
        <v>040672 039</v>
      </c>
      <c r="D75" s="15" t="str">
        <f>'F1-Jgd'!C6</f>
        <v>1.F-Jgd SSV</v>
      </c>
      <c r="E75" s="15" t="str">
        <f>'F1-Jgd'!D6</f>
        <v>TSV Schlutup</v>
      </c>
      <c r="F75" s="15" t="str">
        <f>'F1-Jgd'!F6</f>
        <v>4:0</v>
      </c>
    </row>
    <row r="76" spans="1:6" ht="24.75" customHeight="1">
      <c r="A76" s="22">
        <f>'F2-Jgd'!A6</f>
        <v>39354</v>
      </c>
      <c r="B76" s="14">
        <f>'F2-Jgd'!E6</f>
        <v>0.5</v>
      </c>
      <c r="C76" s="13" t="str">
        <f>'F2-Jgd'!B6</f>
        <v>040611 041</v>
      </c>
      <c r="D76" s="15" t="str">
        <f>'F2-Jgd'!C6</f>
        <v>2.F-Jgd SSV</v>
      </c>
      <c r="E76" s="15" t="str">
        <f>'F2-Jgd'!D6</f>
        <v>SV Viktoria 08 3</v>
      </c>
      <c r="F76" s="15">
        <f>'F2-Jgd'!F6</f>
        <v>0</v>
      </c>
    </row>
    <row r="77" spans="1:6" ht="24.75" customHeight="1">
      <c r="A77" s="22">
        <f>'E-Jgd'!A6</f>
        <v>39354</v>
      </c>
      <c r="B77" s="14">
        <f>'E-Jgd'!E6</f>
        <v>0.5833333333333334</v>
      </c>
      <c r="C77" s="13" t="str">
        <f>'E-Jgd'!B6</f>
        <v>040607 028</v>
      </c>
      <c r="D77" s="15" t="str">
        <f>'E-Jgd'!C6</f>
        <v>E-Jgd SSV</v>
      </c>
      <c r="E77" s="15" t="str">
        <f>'E-Jgd'!D6</f>
        <v>Eintr. Groß Grönau 2</v>
      </c>
      <c r="F77" s="15" t="str">
        <f>'E-Jgd'!F6</f>
        <v>3:3</v>
      </c>
    </row>
    <row r="78" spans="1:6" ht="24.75" customHeight="1">
      <c r="A78" s="22">
        <f>'B-Juniorinnen'!A5</f>
        <v>39354</v>
      </c>
      <c r="B78" s="14">
        <f>'B-Juniorinnen'!E5</f>
        <v>0.6458333333333334</v>
      </c>
      <c r="C78" s="13" t="str">
        <f>'B-Juniorinnen'!B5</f>
        <v>040935 037</v>
      </c>
      <c r="D78" s="15" t="str">
        <f>'B-Juniorinnen'!C5</f>
        <v>TSV Kücknitz 1</v>
      </c>
      <c r="E78" s="15" t="str">
        <f>'B-Juniorinnen'!D5</f>
        <v>B-Juniorinnen SSV</v>
      </c>
      <c r="F78" s="15" t="str">
        <f>'B-Juniorinnen'!F5</f>
        <v>10:1</v>
      </c>
    </row>
    <row r="79" spans="1:6" ht="24.75" customHeight="1">
      <c r="A79" s="22">
        <f>'C2-Jgd'!A4</f>
        <v>39354</v>
      </c>
      <c r="B79" s="14">
        <f>'C2-Jgd'!E4</f>
        <v>0.6458333333333334</v>
      </c>
      <c r="C79" s="13" t="str">
        <f>'C2-Jgd'!B4</f>
        <v>040489 032</v>
      </c>
      <c r="D79" s="15" t="str">
        <f>'C2-Jgd'!C4</f>
        <v>SG Hanse Lübeck 3</v>
      </c>
      <c r="E79" s="15" t="str">
        <f>'C2-Jgd'!D4</f>
        <v>2. C-Jgd BS/SSV</v>
      </c>
      <c r="F79" s="15" t="str">
        <f>'C2-Jgd'!F4</f>
        <v>abgs.</v>
      </c>
    </row>
    <row r="80" spans="1:6" ht="24.75" customHeight="1">
      <c r="A80" s="22">
        <f>'1. Herren'!A18</f>
        <v>39354</v>
      </c>
      <c r="B80" s="14">
        <f>'1. Herren'!E18</f>
        <v>0.6666666666666666</v>
      </c>
      <c r="C80" s="13" t="str">
        <f>'1. Herren'!B18</f>
        <v>040013 058</v>
      </c>
      <c r="D80" s="15" t="str">
        <f>'1. Herren'!C18</f>
        <v>1. Herren</v>
      </c>
      <c r="E80" s="15" t="str">
        <f>'1. Herren'!D18</f>
        <v>NTSV Strand 08</v>
      </c>
      <c r="F80" s="15" t="str">
        <f>'1. Herren'!F18</f>
        <v>3:4</v>
      </c>
    </row>
    <row r="81" spans="1:6" ht="24.75" customHeight="1">
      <c r="A81" s="22">
        <f>'C1-Jgd'!A6</f>
        <v>39354</v>
      </c>
      <c r="B81" s="14">
        <f>'C1-Jgd'!E6</f>
        <v>0.6666666666666666</v>
      </c>
      <c r="C81" s="13" t="str">
        <f>'C1-Jgd'!B6</f>
        <v>040338 021</v>
      </c>
      <c r="D81" s="15" t="str">
        <f>'C1-Jgd'!C6</f>
        <v>1.C-Jgd BS/SSV</v>
      </c>
      <c r="E81" s="15" t="str">
        <f>'C1-Jgd'!D6</f>
        <v>Buechen- Siebeneichener SV</v>
      </c>
      <c r="F81" s="15" t="str">
        <f>'C1-Jgd'!F6</f>
        <v>0:2</v>
      </c>
    </row>
    <row r="82" spans="1:6" ht="24.75" customHeight="1">
      <c r="A82" s="22">
        <f>'D1-Jgd'!A5</f>
        <v>39354</v>
      </c>
      <c r="B82" s="14">
        <f>'D1-Jgd'!E5</f>
        <v>0.6666666666666666</v>
      </c>
      <c r="C82" s="13" t="str">
        <f>'D1-Jgd'!B5</f>
        <v>040462 033</v>
      </c>
      <c r="D82" s="15" t="str">
        <f>'D1-Jgd'!C5</f>
        <v>1.D-Jgd SSV</v>
      </c>
      <c r="E82" s="15" t="str">
        <f>'D1-Jgd'!D5</f>
        <v>ATSV Stockelsdorf 2</v>
      </c>
      <c r="F82" s="15" t="str">
        <f>'D1-Jgd'!F5</f>
        <v>1:4</v>
      </c>
    </row>
    <row r="83" spans="1:6" ht="24.75" customHeight="1">
      <c r="A83" s="22">
        <f>'A-Jgd'!A5</f>
        <v>39355</v>
      </c>
      <c r="B83" s="14">
        <f>'A-Jgd'!E5</f>
        <v>0.4479166666666667</v>
      </c>
      <c r="C83" s="13" t="str">
        <f>'A-Jgd'!B5</f>
        <v>040582 035</v>
      </c>
      <c r="D83" s="15" t="str">
        <f>'A-Jgd'!C5</f>
        <v>TSV Dänischburg</v>
      </c>
      <c r="E83" s="15" t="str">
        <f>'A-Jgd'!D5</f>
        <v>A-Jgd SSV</v>
      </c>
      <c r="F83" s="15" t="str">
        <f>'A-Jgd'!F5</f>
        <v>5:1</v>
      </c>
    </row>
    <row r="84" spans="1:6" ht="24.75" customHeight="1">
      <c r="A84" s="22">
        <f>'B-Jgd'!A5</f>
        <v>39355</v>
      </c>
      <c r="B84" s="14">
        <f>'B-Jgd'!E5</f>
        <v>0.4583333333333333</v>
      </c>
      <c r="C84" s="13" t="str">
        <f>'B-Jgd'!B5</f>
        <v>040354 038</v>
      </c>
      <c r="D84" s="15" t="str">
        <f>'B-Jgd'!C5</f>
        <v>B-Jgd SSV</v>
      </c>
      <c r="E84" s="15" t="str">
        <f>'B-Jgd'!D5</f>
        <v>ATSV Stockelsdorf 2</v>
      </c>
      <c r="F84" s="15" t="str">
        <f>'B-Jgd'!F5</f>
        <v>4:1</v>
      </c>
    </row>
    <row r="85" spans="1:6" ht="24.75" customHeight="1">
      <c r="A85" s="22">
        <f>'3. Herren'!A11</f>
        <v>39355</v>
      </c>
      <c r="B85" s="14">
        <f>'3. Herren'!E11</f>
        <v>0.5520833333333334</v>
      </c>
      <c r="C85" s="13" t="str">
        <f>'3. Herren'!B11</f>
        <v>040304 061</v>
      </c>
      <c r="D85" s="15" t="str">
        <f>'3. Herren'!C11</f>
        <v>TSV Gremersdorf 2</v>
      </c>
      <c r="E85" s="15" t="str">
        <f>'3. Herren'!D11</f>
        <v>3. Herren</v>
      </c>
      <c r="F85" s="15" t="str">
        <f>'3. Herren'!F11</f>
        <v>0:2</v>
      </c>
    </row>
    <row r="86" spans="1:6" ht="24.75" customHeight="1">
      <c r="A86" s="22">
        <f>'2. Herren'!A9</f>
        <v>39355</v>
      </c>
      <c r="B86" s="14">
        <f>'2. Herren'!E9</f>
        <v>0.625</v>
      </c>
      <c r="C86" s="13" t="str">
        <f>'2. Herren'!B9</f>
        <v>040301 061</v>
      </c>
      <c r="D86" s="15" t="str">
        <f>'2. Herren'!C9</f>
        <v>TSV Gremersdorf</v>
      </c>
      <c r="E86" s="15" t="str">
        <f>'2. Herren'!D9</f>
        <v>2. Herren</v>
      </c>
      <c r="F86" s="15" t="str">
        <f>'2. Herren'!F9</f>
        <v>2:4</v>
      </c>
    </row>
    <row r="87" spans="1:6" ht="24.75" customHeight="1">
      <c r="A87" s="22">
        <f>'F2-Jgd'!A7</f>
        <v>39360</v>
      </c>
      <c r="B87" s="14">
        <f>'F2-Jgd'!E7</f>
        <v>0.7083333333333334</v>
      </c>
      <c r="C87" s="13" t="str">
        <f>'F2-Jgd'!B7</f>
        <v>040611 031</v>
      </c>
      <c r="D87" s="15" t="str">
        <f>'F2-Jgd'!C7</f>
        <v>SC Rapid Lübeck 2</v>
      </c>
      <c r="E87" s="15" t="str">
        <f>'F2-Jgd'!D7</f>
        <v>2.F-Jgd SSV</v>
      </c>
      <c r="F87" s="15">
        <f>'F2-Jgd'!F7</f>
        <v>0</v>
      </c>
    </row>
    <row r="88" spans="1:6" ht="24.75" customHeight="1">
      <c r="A88" s="22">
        <f>'F1-Jgd'!A7</f>
        <v>39361</v>
      </c>
      <c r="B88" s="14">
        <f>'F1-Jgd'!E7</f>
        <v>0.4583333333333333</v>
      </c>
      <c r="C88" s="13" t="str">
        <f>'F1-Jgd'!B7</f>
        <v>040672 034</v>
      </c>
      <c r="D88" s="15" t="str">
        <f>'F1-Jgd'!C7</f>
        <v>Oly. Bad Schwartau 2</v>
      </c>
      <c r="E88" s="15" t="str">
        <f>'F1-Jgd'!D7</f>
        <v>1.F-Jgd SSV</v>
      </c>
      <c r="F88" s="15">
        <f>'F1-Jgd'!F7</f>
        <v>0</v>
      </c>
    </row>
    <row r="89" spans="1:6" ht="24.75" customHeight="1">
      <c r="A89" s="22">
        <f>'B-Juniorinnen'!A6</f>
        <v>39361</v>
      </c>
      <c r="B89" s="14">
        <f>'B-Juniorinnen'!E6</f>
        <v>0.5208333333333334</v>
      </c>
      <c r="C89" s="13" t="str">
        <f>'B-Juniorinnen'!B6</f>
        <v>040935 034</v>
      </c>
      <c r="D89" s="15" t="str">
        <f>'B-Juniorinnen'!C6</f>
        <v>B-Juniorinnen SSV</v>
      </c>
      <c r="E89" s="15" t="str">
        <f>'B-Juniorinnen'!D6</f>
        <v>TSV Siems 1</v>
      </c>
      <c r="F89" s="15" t="str">
        <f>'B-Juniorinnen'!F6</f>
        <v>0:7</v>
      </c>
    </row>
    <row r="90" spans="1:6" ht="24.75" customHeight="1">
      <c r="A90" s="22">
        <f>'B-Jgd'!A6</f>
        <v>39361</v>
      </c>
      <c r="B90" s="14">
        <f>'B-Jgd'!E6</f>
        <v>0.5833333333333334</v>
      </c>
      <c r="C90" s="13" t="str">
        <f>'B-Jgd'!B6</f>
        <v>040354 035</v>
      </c>
      <c r="D90" s="15" t="str">
        <f>'B-Jgd'!C6</f>
        <v>SV Eintracht Lübeck 04</v>
      </c>
      <c r="E90" s="15" t="str">
        <f>'B-Jgd'!D6</f>
        <v>B-Jgd SSV</v>
      </c>
      <c r="F90" s="15" t="str">
        <f>'B-Jgd'!F6</f>
        <v>6:1</v>
      </c>
    </row>
    <row r="91" spans="1:6" ht="24.75" customHeight="1">
      <c r="A91" s="22">
        <f>'E-Jgd'!A7</f>
        <v>39361</v>
      </c>
      <c r="B91" s="14">
        <f>'E-Jgd'!E7</f>
        <v>0.5833333333333334</v>
      </c>
      <c r="C91" s="13" t="str">
        <f>'E-Jgd'!B7</f>
        <v>040607 022</v>
      </c>
      <c r="D91" s="15" t="str">
        <f>'E-Jgd'!C7</f>
        <v>SV Viktoria 08 3</v>
      </c>
      <c r="E91" s="15" t="str">
        <f>'E-Jgd'!D7</f>
        <v>E-Jgd SSV</v>
      </c>
      <c r="F91" s="15" t="str">
        <f>'E-Jgd'!F7</f>
        <v>1:3</v>
      </c>
    </row>
    <row r="92" spans="1:6" ht="24.75" customHeight="1">
      <c r="A92" s="22">
        <f>'C2-Jgd'!A5</f>
        <v>39361</v>
      </c>
      <c r="B92" s="14">
        <f>'C2-Jgd'!E5</f>
        <v>0.6041666666666666</v>
      </c>
      <c r="C92" s="13" t="str">
        <f>'C2-Jgd'!B5</f>
        <v>040489 026</v>
      </c>
      <c r="D92" s="15" t="str">
        <f>'C2-Jgd'!C5</f>
        <v>2. C-Jgd BS/SSV</v>
      </c>
      <c r="E92" s="15" t="str">
        <f>'C2-Jgd'!D5</f>
        <v>ATSV Stockelsdorf 3</v>
      </c>
      <c r="F92" s="15" t="str">
        <f>'C2-Jgd'!F5</f>
        <v>2:1</v>
      </c>
    </row>
    <row r="93" spans="1:6" ht="24.75" customHeight="1">
      <c r="A93" s="22">
        <f>'D1-Jgd'!A6</f>
        <v>39361</v>
      </c>
      <c r="B93" s="14">
        <f>'D1-Jgd'!E6</f>
        <v>0.6041666666666666</v>
      </c>
      <c r="C93" s="13" t="str">
        <f>'D1-Jgd'!B6</f>
        <v>040462 029</v>
      </c>
      <c r="D93" s="15" t="str">
        <f>'D1-Jgd'!C6</f>
        <v>Oly. Bad Schwartau</v>
      </c>
      <c r="E93" s="15" t="str">
        <f>'D1-Jgd'!D6</f>
        <v>1.D-Jgd SSV</v>
      </c>
      <c r="F93" s="15" t="str">
        <f>'D1-Jgd'!F6</f>
        <v>2:0</v>
      </c>
    </row>
    <row r="94" spans="1:6" ht="24.75" customHeight="1">
      <c r="A94" s="22">
        <f>'Ü 40'!A8</f>
        <v>39361</v>
      </c>
      <c r="B94" s="14">
        <f>'Ü 40'!E8</f>
        <v>0.6666666666666666</v>
      </c>
      <c r="C94" s="13" t="str">
        <f>'Ü 40'!B8</f>
        <v>040564 030</v>
      </c>
      <c r="D94" s="15" t="str">
        <f>'Ü 40'!C8</f>
        <v>TSV Dänischburg 2</v>
      </c>
      <c r="E94" s="15" t="str">
        <f>'Ü 40'!D8</f>
        <v>Ü 40 SSV</v>
      </c>
      <c r="F94" s="15" t="str">
        <f>'Ü 40'!F8</f>
        <v>0:2</v>
      </c>
    </row>
    <row r="95" spans="1:6" ht="24.75" customHeight="1">
      <c r="A95" s="22">
        <f>'C1-Jgd'!A7</f>
        <v>39361</v>
      </c>
      <c r="B95" s="14">
        <f>'C1-Jgd'!E7</f>
        <v>0.6666666666666666</v>
      </c>
      <c r="C95" s="13" t="str">
        <f>'C1-Jgd'!B7</f>
        <v>040338 027</v>
      </c>
      <c r="D95" s="15" t="str">
        <f>'C1-Jgd'!C7</f>
        <v>TSV Pansdorf</v>
      </c>
      <c r="E95" s="15" t="str">
        <f>'C1-Jgd'!D7</f>
        <v>1.C-Jgd BS/SSV</v>
      </c>
      <c r="F95" s="15" t="str">
        <f>'C1-Jgd'!F7</f>
        <v>2:4</v>
      </c>
    </row>
    <row r="96" spans="1:6" ht="24.75" customHeight="1">
      <c r="A96" s="22">
        <f>'A-Jgd'!A6</f>
        <v>39362</v>
      </c>
      <c r="B96" s="14">
        <f>'A-Jgd'!E6</f>
        <v>0.4479166666666667</v>
      </c>
      <c r="C96" s="13" t="str">
        <f>'A-Jgd'!B6</f>
        <v>040582 026</v>
      </c>
      <c r="D96" s="15" t="str">
        <f>'A-Jgd'!C6</f>
        <v>Eichholzer SV 2</v>
      </c>
      <c r="E96" s="15" t="str">
        <f>'A-Jgd'!D6</f>
        <v>A-Jgd SSV</v>
      </c>
      <c r="F96" s="15" t="str">
        <f>'A-Jgd'!F6</f>
        <v>6:2</v>
      </c>
    </row>
    <row r="97" spans="1:6" ht="24.75" customHeight="1">
      <c r="A97" s="22">
        <f>'3. Herren'!A12</f>
        <v>39362</v>
      </c>
      <c r="B97" s="14">
        <f>'3. Herren'!E12</f>
        <v>0.5520833333333334</v>
      </c>
      <c r="C97" s="13" t="str">
        <f>'3. Herren'!B12</f>
        <v>040304 066</v>
      </c>
      <c r="D97" s="15" t="str">
        <f>'3. Herren'!C12</f>
        <v>3. Herren</v>
      </c>
      <c r="E97" s="15" t="str">
        <f>'3. Herren'!D12</f>
        <v>FC Scharbeutz 2</v>
      </c>
      <c r="F97" s="15" t="str">
        <f>'3. Herren'!F12</f>
        <v>3:2</v>
      </c>
    </row>
    <row r="98" spans="1:6" ht="24.75" customHeight="1">
      <c r="A98" s="22">
        <f>'2. Herren'!A10</f>
        <v>39362</v>
      </c>
      <c r="B98" s="14">
        <f>'2. Herren'!E10</f>
        <v>0.625</v>
      </c>
      <c r="C98" s="13" t="str">
        <f>'2. Herren'!B10</f>
        <v>040301 067</v>
      </c>
      <c r="D98" s="15" t="str">
        <f>'2. Herren'!C10</f>
        <v>2. Herren</v>
      </c>
      <c r="E98" s="15" t="str">
        <f>'2. Herren'!D10</f>
        <v>Grammdorfer SV</v>
      </c>
      <c r="F98" s="15" t="str">
        <f>'2. Herren'!F10</f>
        <v>3:3</v>
      </c>
    </row>
    <row r="99" spans="1:6" ht="24.75" customHeight="1">
      <c r="A99" s="22">
        <f>'1. Herren'!A19</f>
        <v>39362</v>
      </c>
      <c r="B99" s="14">
        <f>'1. Herren'!E19</f>
        <v>0.6666666666666666</v>
      </c>
      <c r="C99" s="13" t="str">
        <f>'1. Herren'!B19</f>
        <v>040013 071</v>
      </c>
      <c r="D99" s="15" t="str">
        <f>'1. Herren'!C19</f>
        <v>Eintr. Gr. Grönau</v>
      </c>
      <c r="E99" s="15" t="str">
        <f>'1. Herren'!D19</f>
        <v>1. Herren</v>
      </c>
      <c r="F99" s="15" t="str">
        <f>'1. Herren'!F19</f>
        <v>1:0</v>
      </c>
    </row>
    <row r="100" spans="1:6" ht="24.75" customHeight="1">
      <c r="A100" s="22">
        <f>'D2-Jgd'!A6</f>
        <v>39363</v>
      </c>
      <c r="B100" s="14">
        <f>'D2-Jgd'!E6</f>
        <v>0.71875</v>
      </c>
      <c r="C100" s="13" t="str">
        <f>'D2-Jgd'!B6</f>
        <v>040600 031</v>
      </c>
      <c r="D100" s="15" t="str">
        <f>'D2-Jgd'!C6</f>
        <v>SC Rapid Lübeck 2</v>
      </c>
      <c r="E100" s="15" t="str">
        <f>'D2-Jgd'!D6</f>
        <v>2.D-Jgd SSV</v>
      </c>
      <c r="F100" s="15" t="str">
        <f>'D2-Jgd'!F6</f>
        <v>8:0</v>
      </c>
    </row>
    <row r="101" spans="1:6" ht="24.75" customHeight="1">
      <c r="A101" s="22">
        <f>'B-Juniorinnen'!A7</f>
        <v>39365</v>
      </c>
      <c r="B101" s="14">
        <f>'B-Juniorinnen'!E7</f>
        <v>0.7291666666666666</v>
      </c>
      <c r="C101" s="13" t="str">
        <f>'B-Juniorinnen'!B7</f>
        <v>040935 047</v>
      </c>
      <c r="D101" s="15" t="str">
        <f>'B-Juniorinnen'!C7</f>
        <v>TSV Schlutup 1</v>
      </c>
      <c r="E101" s="15" t="str">
        <f>'B-Juniorinnen'!D7</f>
        <v>B-Juniorinnen SSV</v>
      </c>
      <c r="F101" s="15" t="str">
        <f>'B-Juniorinnen'!F7</f>
        <v>3:5</v>
      </c>
    </row>
    <row r="102" spans="1:6" ht="24.75" customHeight="1">
      <c r="A102" s="22">
        <f>'1. Herren'!A20</f>
        <v>39368</v>
      </c>
      <c r="B102" s="14">
        <f>'1. Herren'!E20</f>
        <v>0.6666666666666666</v>
      </c>
      <c r="C102" s="13" t="str">
        <f>'1. Herren'!B20</f>
        <v>040013 074</v>
      </c>
      <c r="D102" s="15" t="str">
        <f>'1. Herren'!C20</f>
        <v>1. Herren</v>
      </c>
      <c r="E102" s="15" t="str">
        <f>'1. Herren'!D20</f>
        <v>GW Siebenbäumen</v>
      </c>
      <c r="F102" s="15" t="str">
        <f>'1. Herren'!F20</f>
        <v>2:1</v>
      </c>
    </row>
    <row r="103" spans="1:6" ht="24.75" customHeight="1">
      <c r="A103" s="22">
        <f>'2. Herren'!A11</f>
        <v>39368</v>
      </c>
      <c r="B103" s="14">
        <f>'2. Herren'!E11</f>
        <v>0.6666666666666666</v>
      </c>
      <c r="C103" s="13" t="str">
        <f>'2. Herren'!B11</f>
        <v>040301 073</v>
      </c>
      <c r="D103" s="15" t="str">
        <f>'2. Herren'!C11</f>
        <v>FC Riepsdorf</v>
      </c>
      <c r="E103" s="15" t="str">
        <f>'2. Herren'!D11</f>
        <v>2. Herren</v>
      </c>
      <c r="F103" s="15" t="str">
        <f>'2. Herren'!F11</f>
        <v>3:8</v>
      </c>
    </row>
    <row r="104" spans="1:6" ht="24.75" customHeight="1">
      <c r="A104" s="22">
        <f>'3. Herren'!A13</f>
        <v>39369</v>
      </c>
      <c r="B104" s="14">
        <f>'3. Herren'!E13</f>
        <v>0.53125</v>
      </c>
      <c r="C104" s="13" t="str">
        <f>'3. Herren'!B13</f>
        <v>040304 076</v>
      </c>
      <c r="D104" s="15" t="str">
        <f>'3. Herren'!C13</f>
        <v>SVG Pönitz 2</v>
      </c>
      <c r="E104" s="15" t="str">
        <f>'3. Herren'!D13</f>
        <v>3. Herren</v>
      </c>
      <c r="F104" s="15" t="str">
        <f>'3. Herren'!F13</f>
        <v>2:5</v>
      </c>
    </row>
    <row r="105" spans="1:6" ht="24.75" customHeight="1">
      <c r="A105" s="22">
        <f>'1. Herren'!A21</f>
        <v>39375</v>
      </c>
      <c r="B105" s="14">
        <f>'1. Herren'!E21</f>
        <v>0.6666666666666666</v>
      </c>
      <c r="C105" s="13" t="str">
        <f>'1. Herren'!B21</f>
        <v>040013 083</v>
      </c>
      <c r="D105" s="15" t="str">
        <f>'1. Herren'!C21</f>
        <v>Kaltenkirchener TS I</v>
      </c>
      <c r="E105" s="15" t="str">
        <f>'1. Herren'!D21</f>
        <v>1. Herren</v>
      </c>
      <c r="F105" s="15" t="str">
        <f>'1. Herren'!F21</f>
        <v>5:2</v>
      </c>
    </row>
    <row r="106" spans="1:6" ht="24.75" customHeight="1">
      <c r="A106" s="22">
        <f>'3. Herren'!A14</f>
        <v>39376</v>
      </c>
      <c r="B106" s="14">
        <f>'3. Herren'!E14</f>
        <v>0.5520833333333334</v>
      </c>
      <c r="C106" s="13" t="str">
        <f>'3. Herren'!B14</f>
        <v>040304 082</v>
      </c>
      <c r="D106" s="15" t="str">
        <f>'3. Herren'!C14</f>
        <v>3. Herren</v>
      </c>
      <c r="E106" s="15" t="str">
        <f>'3. Herren'!D14</f>
        <v>SV Hansühn 2</v>
      </c>
      <c r="F106" s="15" t="str">
        <f>'3. Herren'!F14</f>
        <v>5:0</v>
      </c>
    </row>
    <row r="107" spans="1:6" ht="24.75" customHeight="1">
      <c r="A107" s="22">
        <f>'2. Herren'!A12</f>
        <v>39376</v>
      </c>
      <c r="B107" s="14">
        <f>'2. Herren'!E12</f>
        <v>0.625</v>
      </c>
      <c r="C107" s="13" t="str">
        <f>'2. Herren'!B12</f>
        <v>040301 082</v>
      </c>
      <c r="D107" s="15" t="str">
        <f>'2. Herren'!C12</f>
        <v>2. Herren</v>
      </c>
      <c r="E107" s="15" t="str">
        <f>'2. Herren'!D12</f>
        <v>SV Hansühn</v>
      </c>
      <c r="F107" s="15" t="str">
        <f>'2. Herren'!F12</f>
        <v>2:1</v>
      </c>
    </row>
    <row r="108" spans="1:6" ht="24.75" customHeight="1">
      <c r="A108" s="22">
        <f>'1. Herren'!A22</f>
        <v>39382</v>
      </c>
      <c r="B108" s="14">
        <f>'1. Herren'!E22</f>
        <v>0.6666666666666666</v>
      </c>
      <c r="C108" s="13" t="str">
        <f>'1. Herren'!B22</f>
        <v>040013 090</v>
      </c>
      <c r="D108" s="15" t="str">
        <f>'1. Herren'!C22</f>
        <v>1. Herren</v>
      </c>
      <c r="E108" s="15" t="str">
        <f>'1. Herren'!D22</f>
        <v>TSV PANSDORF 1</v>
      </c>
      <c r="F108" s="15" t="str">
        <f>'1. Herren'!F22</f>
        <v>1:3</v>
      </c>
    </row>
    <row r="109" spans="1:6" ht="24.75" customHeight="1">
      <c r="A109" s="22">
        <f>'2. Herren'!A13</f>
        <v>39383</v>
      </c>
      <c r="B109" s="14">
        <f>'2. Herren'!E13</f>
        <v>0.5104166666666666</v>
      </c>
      <c r="C109" s="13" t="str">
        <f>'2. Herren'!B13</f>
        <v>040301 094</v>
      </c>
      <c r="D109" s="15" t="str">
        <f>'2. Herren'!C13</f>
        <v>TSV Pansdorf 3</v>
      </c>
      <c r="E109" s="15" t="str">
        <f>'2. Herren'!D13</f>
        <v>2. Herren</v>
      </c>
      <c r="F109" s="15" t="str">
        <f>'2. Herren'!F13</f>
        <v>0:3</v>
      </c>
    </row>
    <row r="110" spans="1:6" ht="24.75" customHeight="1">
      <c r="A110" s="22">
        <f>'3. Herren'!A15</f>
        <v>39383</v>
      </c>
      <c r="B110" s="14">
        <f>'3. Herren'!E15</f>
        <v>0.5104166666666666</v>
      </c>
      <c r="C110" s="13" t="str">
        <f>'3. Herren'!B15</f>
        <v>040304 094</v>
      </c>
      <c r="D110" s="15" t="str">
        <f>'3. Herren'!C15</f>
        <v>SV Göhl 2</v>
      </c>
      <c r="E110" s="15" t="str">
        <f>'3. Herren'!D15</f>
        <v>3. Herren</v>
      </c>
      <c r="F110" s="15" t="str">
        <f>'3. Herren'!F15</f>
        <v>2:0</v>
      </c>
    </row>
    <row r="111" spans="1:6" ht="24.75" customHeight="1">
      <c r="A111" s="22">
        <f>'C1-Jgd'!A8</f>
        <v>39385</v>
      </c>
      <c r="B111" s="14">
        <f>'C1-Jgd'!E8</f>
        <v>0.75</v>
      </c>
      <c r="C111" s="13" t="str">
        <f>'C1-Jgd'!B8</f>
        <v>CJ_Pok-16(1)</v>
      </c>
      <c r="D111" s="15" t="str">
        <f>'C1-Jgd'!C8</f>
        <v>FC Dornbreite</v>
      </c>
      <c r="E111" s="15" t="str">
        <f>'C1-Jgd'!D8</f>
        <v>1.C-Jgd BS/SSV</v>
      </c>
      <c r="F111" s="15" t="str">
        <f>'C1-Jgd'!F8</f>
        <v>4:6</v>
      </c>
    </row>
    <row r="112" spans="1:6" ht="24.75" customHeight="1">
      <c r="A112" s="22">
        <f>'A-Jgd'!A7</f>
        <v>39385</v>
      </c>
      <c r="B112" s="14">
        <f>'A-Jgd'!E7</f>
        <v>0.7708333333333334</v>
      </c>
      <c r="C112" s="13" t="str">
        <f>'A-Jgd'!B7</f>
        <v>AJ_Pok-22(3)</v>
      </c>
      <c r="D112" s="15" t="str">
        <f>'A-Jgd'!C7</f>
        <v>ATSV Stockelsdorf</v>
      </c>
      <c r="E112" s="15" t="str">
        <f>'A-Jgd'!D7</f>
        <v>A-Jgd SSV</v>
      </c>
      <c r="F112" s="15" t="str">
        <f>'A-Jgd'!F7</f>
        <v>3:1</v>
      </c>
    </row>
    <row r="113" spans="1:6" ht="24.75" customHeight="1">
      <c r="A113" s="22">
        <f>'B-Jgd'!A7</f>
        <v>39386</v>
      </c>
      <c r="B113" s="14">
        <f>'B-Jgd'!E7</f>
        <v>0.7708333333333334</v>
      </c>
      <c r="C113" s="13" t="str">
        <f>'B-Jgd'!B7</f>
        <v>BJ_Pok-24(3)</v>
      </c>
      <c r="D113" s="15" t="str">
        <f>'B-Jgd'!C7</f>
        <v>VfL Bad Schwartau</v>
      </c>
      <c r="E113" s="15" t="str">
        <f>'B-Jgd'!D7</f>
        <v>B-Jgd SSV</v>
      </c>
      <c r="F113" s="15" t="str">
        <f>'B-Jgd'!F7</f>
        <v>5:2</v>
      </c>
    </row>
    <row r="114" spans="1:6" ht="24.75" customHeight="1">
      <c r="A114" s="22">
        <f>'Ü 40'!A9</f>
        <v>39388</v>
      </c>
      <c r="B114" s="14">
        <f>'Ü 40'!E9</f>
        <v>0.8125</v>
      </c>
      <c r="C114" s="13" t="str">
        <f>'Ü 40'!B9</f>
        <v>040564 022</v>
      </c>
      <c r="D114" s="15" t="str">
        <f>'Ü 40'!C9</f>
        <v>Ü 40 SSV</v>
      </c>
      <c r="E114" s="15" t="str">
        <f>'Ü 40'!D9</f>
        <v>TSV Siems 3</v>
      </c>
      <c r="F114" s="15" t="str">
        <f>'Ü 40'!F9</f>
        <v>6:2</v>
      </c>
    </row>
    <row r="115" spans="1:6" ht="24.75" customHeight="1">
      <c r="A115" s="22">
        <f>'F1-Jgd'!A8</f>
        <v>39389</v>
      </c>
      <c r="B115" s="14">
        <f>'F1-Jgd'!E8</f>
        <v>0.4583333333333333</v>
      </c>
      <c r="C115" s="13" t="str">
        <f>'F1-Jgd'!B8</f>
        <v>040672 025</v>
      </c>
      <c r="D115" s="15" t="str">
        <f>'F1-Jgd'!C8</f>
        <v>Eintr. Groß Grönau 2</v>
      </c>
      <c r="E115" s="15" t="str">
        <f>'F1-Jgd'!D8</f>
        <v>1.F-Jgd SSV</v>
      </c>
      <c r="F115" s="15">
        <f>'F1-Jgd'!F8</f>
        <v>0</v>
      </c>
    </row>
    <row r="116" spans="1:6" ht="24.75" customHeight="1">
      <c r="A116" s="22">
        <f>'E-Jgd'!A8</f>
        <v>39389</v>
      </c>
      <c r="B116" s="14">
        <f>'E-Jgd'!E8</f>
        <v>0.4791666666666667</v>
      </c>
      <c r="C116" s="13" t="str">
        <f>'E-Jgd'!B8</f>
        <v>040607 020</v>
      </c>
      <c r="D116" s="15" t="str">
        <f>'E-Jgd'!C8</f>
        <v>E-Jgd SSV</v>
      </c>
      <c r="E116" s="15" t="str">
        <f>'E-Jgd'!D8</f>
        <v>SF Herrnburg 2</v>
      </c>
      <c r="F116" s="15" t="str">
        <f>'E-Jgd'!F8</f>
        <v>3:9</v>
      </c>
    </row>
    <row r="117" spans="1:6" ht="24.75" customHeight="1">
      <c r="A117" s="22">
        <f>'F2-Jgd'!A8</f>
        <v>39389</v>
      </c>
      <c r="B117" s="14">
        <f>'F2-Jgd'!E8</f>
        <v>0.5</v>
      </c>
      <c r="C117" s="13" t="str">
        <f>'F2-Jgd'!B8</f>
        <v>040611 029</v>
      </c>
      <c r="D117" s="15" t="str">
        <f>'F2-Jgd'!C8</f>
        <v>2.F-Jgd SSV</v>
      </c>
      <c r="E117" s="15" t="str">
        <f>'F2-Jgd'!D8</f>
        <v>ATSV Stockelsdorf 3</v>
      </c>
      <c r="F117" s="15" t="str">
        <f>'F2-Jgd'!F8</f>
        <v>6:1</v>
      </c>
    </row>
    <row r="118" spans="1:6" ht="24.75" customHeight="1">
      <c r="A118" s="22">
        <f>'B-Juniorinnen'!A8</f>
        <v>39389</v>
      </c>
      <c r="B118" s="14">
        <f>'B-Juniorinnen'!E8</f>
        <v>0.5208333333333334</v>
      </c>
      <c r="C118" s="13" t="str">
        <f>'B-Juniorinnen'!B8</f>
        <v>040935 026</v>
      </c>
      <c r="D118" s="15" t="str">
        <f>'B-Juniorinnen'!C8</f>
        <v>TSV Kücknitz 2</v>
      </c>
      <c r="E118" s="15" t="str">
        <f>'B-Juniorinnen'!D8</f>
        <v>B-Juniorinnen SSV</v>
      </c>
      <c r="F118" s="15" t="str">
        <f>'B-Juniorinnen'!F8</f>
        <v>6:1</v>
      </c>
    </row>
    <row r="119" spans="1:6" ht="24.75" customHeight="1">
      <c r="A119" s="22">
        <f>'C2-Jgd'!A6</f>
        <v>39389</v>
      </c>
      <c r="B119" s="14">
        <f>'C2-Jgd'!E6</f>
        <v>0.5416666666666666</v>
      </c>
      <c r="C119" s="13" t="str">
        <f>'C2-Jgd'!B6</f>
        <v>040489 024</v>
      </c>
      <c r="D119" s="15" t="str">
        <f>'C2-Jgd'!C6</f>
        <v>Oly. Bad Schwartau 2</v>
      </c>
      <c r="E119" s="15" t="str">
        <f>'C2-Jgd'!D6</f>
        <v>2. C-Jgd BS/SSV</v>
      </c>
      <c r="F119" s="15" t="str">
        <f>'C2-Jgd'!F6</f>
        <v>4:1</v>
      </c>
    </row>
    <row r="120" spans="1:6" ht="24.75" customHeight="1">
      <c r="A120" s="22">
        <f>'D1-Jgd'!A7</f>
        <v>39389</v>
      </c>
      <c r="B120" s="14">
        <f>'D1-Jgd'!E7</f>
        <v>0.5416666666666666</v>
      </c>
      <c r="C120" s="13" t="str">
        <f>'D1-Jgd'!B7</f>
        <v>040462 021</v>
      </c>
      <c r="D120" s="15" t="str">
        <f>'D1-Jgd'!C7</f>
        <v>Lübeck 1876</v>
      </c>
      <c r="E120" s="15" t="str">
        <f>'D1-Jgd'!D7</f>
        <v>1.D-Jgd SSV</v>
      </c>
      <c r="F120" s="15" t="str">
        <f>'D1-Jgd'!F7</f>
        <v>13:1</v>
      </c>
    </row>
    <row r="121" spans="1:6" ht="24.75" customHeight="1">
      <c r="A121" s="22">
        <f>'D2-Jgd'!A7</f>
        <v>39389</v>
      </c>
      <c r="B121" s="14">
        <f>'D2-Jgd'!E7</f>
        <v>0.5833333333333334</v>
      </c>
      <c r="C121" s="13" t="str">
        <f>'D2-Jgd'!B7</f>
        <v>040600 029</v>
      </c>
      <c r="D121" s="15" t="str">
        <f>'D2-Jgd'!C7</f>
        <v>2.D-Jgd SSV</v>
      </c>
      <c r="E121" s="15" t="str">
        <f>'D2-Jgd'!D7</f>
        <v>Eintr. Groß Grönau 2</v>
      </c>
      <c r="F121" s="15" t="str">
        <f>'D2-Jgd'!F7</f>
        <v>1:2</v>
      </c>
    </row>
    <row r="122" spans="1:6" ht="24.75" customHeight="1">
      <c r="A122" s="22">
        <f>'C1-Jgd'!A9</f>
        <v>39389</v>
      </c>
      <c r="B122" s="14">
        <f>'C1-Jgd'!E9</f>
        <v>0.6041666666666666</v>
      </c>
      <c r="C122" s="13" t="str">
        <f>'C1-Jgd'!B9</f>
        <v>040338 035</v>
      </c>
      <c r="D122" s="15" t="str">
        <f>'C1-Jgd'!C9</f>
        <v>1.C-Jgd BS/SSV</v>
      </c>
      <c r="E122" s="15" t="str">
        <f>'C1-Jgd'!D9</f>
        <v>SG Oldesloe I</v>
      </c>
      <c r="F122" s="15" t="str">
        <f>'C1-Jgd'!F9</f>
        <v>0:2</v>
      </c>
    </row>
    <row r="123" spans="1:6" ht="24.75" customHeight="1">
      <c r="A123" s="22">
        <f>'1. Herren'!A23</f>
        <v>39389</v>
      </c>
      <c r="B123" s="14">
        <f>'1. Herren'!E23</f>
        <v>0.6666666666666666</v>
      </c>
      <c r="C123" s="13" t="str">
        <f>'1. Herren'!B23</f>
        <v>040013 098</v>
      </c>
      <c r="D123" s="15" t="str">
        <f>'1. Herren'!C23</f>
        <v>1. Herren</v>
      </c>
      <c r="E123" s="15" t="str">
        <f>'1. Herren'!D23</f>
        <v>SV Westerrade I</v>
      </c>
      <c r="F123" s="15" t="str">
        <f>'1. Herren'!F23</f>
        <v>5:2</v>
      </c>
    </row>
    <row r="124" spans="1:6" ht="24.75" customHeight="1">
      <c r="A124" s="22">
        <f>'A-Jgd'!A8</f>
        <v>39389</v>
      </c>
      <c r="B124" s="14">
        <f>'A-Jgd'!E8</f>
        <v>0.7083333333333334</v>
      </c>
      <c r="C124" s="13" t="str">
        <f>'A-Jgd'!B8</f>
        <v>040582 025</v>
      </c>
      <c r="D124" s="15" t="str">
        <f>'A-Jgd'!C8</f>
        <v>A-Jgd SSV</v>
      </c>
      <c r="E124" s="15" t="str">
        <f>'A-Jgd'!D8</f>
        <v>ATSV Stockelsdorf 2</v>
      </c>
      <c r="F124" s="15" t="str">
        <f>'A-Jgd'!F8</f>
        <v>2:2</v>
      </c>
    </row>
    <row r="125" spans="1:6" ht="24.75" customHeight="1">
      <c r="A125" s="22">
        <f>'B-Jgd'!A8</f>
        <v>39390</v>
      </c>
      <c r="B125" s="14">
        <f>'B-Jgd'!E8</f>
        <v>0.4444444444444444</v>
      </c>
      <c r="C125" s="13" t="str">
        <f>'B-Jgd'!B8</f>
        <v>040354 026</v>
      </c>
      <c r="D125" s="15" t="str">
        <f>'B-Jgd'!C8</f>
        <v>B-Jgd SSV</v>
      </c>
      <c r="E125" s="15" t="str">
        <f>'B-Jgd'!D8</f>
        <v>Rot- Weiß Moisling</v>
      </c>
      <c r="F125" s="15" t="str">
        <f>'B-Jgd'!F8</f>
        <v>1:2</v>
      </c>
    </row>
    <row r="126" spans="1:6" ht="24.75" customHeight="1">
      <c r="A126" s="22">
        <f>'3. Herren'!A16</f>
        <v>39390</v>
      </c>
      <c r="B126" s="14">
        <f>'3. Herren'!E16</f>
        <v>0.5</v>
      </c>
      <c r="C126" s="13" t="str">
        <f>'3. Herren'!B16</f>
        <v>040304 099</v>
      </c>
      <c r="D126" s="15" t="str">
        <f>'3. Herren'!C16</f>
        <v>BCG Altenkrempe 2</v>
      </c>
      <c r="E126" s="15" t="str">
        <f>'3. Herren'!D16</f>
        <v>3. Herren</v>
      </c>
      <c r="F126" s="15" t="str">
        <f>'3. Herren'!F16</f>
        <v>2:2</v>
      </c>
    </row>
    <row r="127" spans="1:6" ht="24.75" customHeight="1">
      <c r="A127" s="22">
        <f>'2. Herren'!A14</f>
        <v>39390</v>
      </c>
      <c r="B127" s="14">
        <f>'2. Herren'!E14</f>
        <v>0.5833333333333334</v>
      </c>
      <c r="C127" s="13" t="str">
        <f>'2. Herren'!B14</f>
        <v>040301 099</v>
      </c>
      <c r="D127" s="15" t="str">
        <f>'2. Herren'!C14</f>
        <v>BCG Altenkrempe</v>
      </c>
      <c r="E127" s="15" t="str">
        <f>'2. Herren'!D14</f>
        <v>2. Herren</v>
      </c>
      <c r="F127" s="15" t="str">
        <f>'2. Herren'!F14</f>
        <v>2:3</v>
      </c>
    </row>
    <row r="128" spans="1:6" ht="24.75" customHeight="1">
      <c r="A128" s="22">
        <f>'D1-Jgd'!A8</f>
        <v>39392</v>
      </c>
      <c r="B128" s="14">
        <f>'D1-Jgd'!E8</f>
        <v>0.75</v>
      </c>
      <c r="C128" s="13" t="str">
        <f>'D1-Jgd'!B8</f>
        <v>DJ_Pok-23(3)</v>
      </c>
      <c r="D128" s="15" t="str">
        <f>'D1-Jgd'!C8</f>
        <v>Kronsforder SV</v>
      </c>
      <c r="E128" s="15" t="str">
        <f>'D1-Jgd'!D8</f>
        <v>1.D-Jgd SSV</v>
      </c>
      <c r="F128" s="15" t="str">
        <f>'D1-Jgd'!F8</f>
        <v>6:4</v>
      </c>
    </row>
    <row r="129" spans="1:6" ht="24.75" customHeight="1">
      <c r="A129" s="22">
        <f>'C1-Jgd'!A10</f>
        <v>39393</v>
      </c>
      <c r="B129" s="14">
        <f>'C1-Jgd'!E10</f>
        <v>0.75</v>
      </c>
      <c r="C129" s="13" t="str">
        <f>'C1-Jgd'!B10</f>
        <v>CJ_Pok-212(3)</v>
      </c>
      <c r="D129" s="15" t="str">
        <f>'C1-Jgd'!C10</f>
        <v>1.C-Jgd BS/SSV</v>
      </c>
      <c r="E129" s="15" t="str">
        <f>'C1-Jgd'!D10</f>
        <v>Eichholzer SV</v>
      </c>
      <c r="F129" s="15" t="str">
        <f>'C1-Jgd'!F10</f>
        <v>3:1</v>
      </c>
    </row>
    <row r="130" spans="1:6" ht="24.75" customHeight="1">
      <c r="A130" s="22">
        <f>'F2-Jgd'!A9</f>
        <v>39396</v>
      </c>
      <c r="B130" s="14">
        <f>'F2-Jgd'!E9</f>
        <v>0.4166666666666667</v>
      </c>
      <c r="C130" s="13" t="str">
        <f>'F2-Jgd'!B9</f>
        <v>040611 023</v>
      </c>
      <c r="D130" s="15" t="str">
        <f>'F2-Jgd'!C9</f>
        <v>VfB Lübeck 2</v>
      </c>
      <c r="E130" s="15" t="str">
        <f>'F2-Jgd'!D9</f>
        <v>2.F-Jgd SSV</v>
      </c>
      <c r="F130" s="15" t="str">
        <f>'F2-Jgd'!F9</f>
        <v>abgs.</v>
      </c>
    </row>
    <row r="131" spans="1:6" ht="24.75" customHeight="1">
      <c r="A131" s="22">
        <f>'F1-Jgd'!A9</f>
        <v>39396</v>
      </c>
      <c r="B131" s="14">
        <f>'F1-Jgd'!E9</f>
        <v>0.4791666666666667</v>
      </c>
      <c r="C131" s="13" t="str">
        <f>'F1-Jgd'!B9</f>
        <v>040672 021</v>
      </c>
      <c r="D131" s="15" t="str">
        <f>'F1-Jgd'!C9</f>
        <v>1.F-Jgd SSV</v>
      </c>
      <c r="E131" s="15" t="str">
        <f>'F1-Jgd'!D9</f>
        <v>SC Buntekuh 2</v>
      </c>
      <c r="F131" s="15">
        <f>'F1-Jgd'!F9</f>
        <v>0</v>
      </c>
    </row>
    <row r="132" spans="1:6" ht="24.75" customHeight="1">
      <c r="A132" s="22">
        <f>'B-Juniorinnen'!A9</f>
        <v>39396</v>
      </c>
      <c r="B132" s="14">
        <f>'B-Juniorinnen'!E9</f>
        <v>0.5</v>
      </c>
      <c r="C132" s="13" t="str">
        <f>'B-Juniorinnen'!B9</f>
        <v>040935 022</v>
      </c>
      <c r="D132" s="15" t="str">
        <f>'B-Juniorinnen'!C9</f>
        <v>B-Juniorinnen SSV</v>
      </c>
      <c r="E132" s="15" t="str">
        <f>'B-Juniorinnen'!D9</f>
        <v>TuS Lübeck 93 (7er)</v>
      </c>
      <c r="F132" s="15" t="str">
        <f>'B-Juniorinnen'!F9</f>
        <v>0:7</v>
      </c>
    </row>
    <row r="133" spans="1:6" ht="24.75" customHeight="1">
      <c r="A133" s="22">
        <f>'E-Jgd'!A9</f>
        <v>39396</v>
      </c>
      <c r="B133" s="14">
        <f>'E-Jgd'!E9</f>
        <v>0.5</v>
      </c>
      <c r="C133" s="13" t="str">
        <f>'E-Jgd'!B9</f>
        <v>040607 016</v>
      </c>
      <c r="D133" s="15" t="str">
        <f>'E-Jgd'!C9</f>
        <v>Oly. Bad Schwartau 2</v>
      </c>
      <c r="E133" s="15" t="str">
        <f>'E-Jgd'!D9</f>
        <v>E-Jgd SSV</v>
      </c>
      <c r="F133" s="15" t="str">
        <f>'E-Jgd'!F9</f>
        <v>1:2</v>
      </c>
    </row>
    <row r="134" spans="1:6" ht="24.75" customHeight="1">
      <c r="A134" s="22">
        <f>'Ü 40'!A10</f>
        <v>39396</v>
      </c>
      <c r="B134" s="14">
        <f>'Ü 40'!E10</f>
        <v>0.5520833333333334</v>
      </c>
      <c r="C134" s="13" t="str">
        <f>'Ü 40'!B10</f>
        <v>040564 018</v>
      </c>
      <c r="D134" s="15" t="str">
        <f>'Ü 40'!C10</f>
        <v>1. FC Phönix Lübeck 2</v>
      </c>
      <c r="E134" s="15" t="str">
        <f>'Ü 40'!D10</f>
        <v>Ü 40 SSV</v>
      </c>
      <c r="F134" s="15" t="str">
        <f>'Ü 40'!F10</f>
        <v>0:1</v>
      </c>
    </row>
    <row r="135" spans="1:6" ht="24.75" customHeight="1">
      <c r="A135" s="22">
        <f>'B-Jgd'!A9</f>
        <v>39396</v>
      </c>
      <c r="B135" s="14">
        <f>'B-Jgd'!E9</f>
        <v>0.5833333333333334</v>
      </c>
      <c r="C135" s="13" t="str">
        <f>'B-Jgd'!B9</f>
        <v>040354 021</v>
      </c>
      <c r="D135" s="15" t="str">
        <f>'B-Jgd'!C9</f>
        <v>SG Hanse Lübeck 3</v>
      </c>
      <c r="E135" s="15" t="str">
        <f>'B-Jgd'!D9</f>
        <v>B-Jgd SSV</v>
      </c>
      <c r="F135" s="15" t="str">
        <f>'B-Jgd'!F9</f>
        <v>2:3</v>
      </c>
    </row>
    <row r="136" spans="1:6" ht="24.75" customHeight="1">
      <c r="A136" s="22">
        <f>'C1-Jgd'!A11</f>
        <v>39396</v>
      </c>
      <c r="B136" s="14">
        <f>'C1-Jgd'!E11</f>
        <v>0.5833333333333334</v>
      </c>
      <c r="C136" s="13" t="str">
        <f>'C1-Jgd'!B11</f>
        <v>040338 038</v>
      </c>
      <c r="D136" s="15" t="str">
        <f>'C1-Jgd'!C11</f>
        <v>SG Trave 06 C II</v>
      </c>
      <c r="E136" s="15" t="str">
        <f>'C1-Jgd'!D11</f>
        <v>1.C-Jgd BS/SSV</v>
      </c>
      <c r="F136" s="15" t="str">
        <f>'C1-Jgd'!F11</f>
        <v>1:1</v>
      </c>
    </row>
    <row r="137" spans="1:6" ht="24.75" customHeight="1">
      <c r="A137" s="22">
        <f>'D1-Jgd'!A9</f>
        <v>39396</v>
      </c>
      <c r="B137" s="14">
        <f>'D1-Jgd'!E9</f>
        <v>0.5833333333333334</v>
      </c>
      <c r="C137" s="13" t="str">
        <f>'D1-Jgd'!B9</f>
        <v>040462 018</v>
      </c>
      <c r="D137" s="15" t="str">
        <f>'D1-Jgd'!C9</f>
        <v>1.D-Jgd SSV</v>
      </c>
      <c r="E137" s="15" t="str">
        <f>'D1-Jgd'!D9</f>
        <v>TSV Travemünde</v>
      </c>
      <c r="F137" s="15" t="str">
        <f>'D1-Jgd'!F9</f>
        <v>abgs.</v>
      </c>
    </row>
    <row r="138" spans="1:6" ht="24.75" customHeight="1">
      <c r="A138" s="22">
        <f>'D2-Jgd'!A8</f>
        <v>39396</v>
      </c>
      <c r="B138" s="14">
        <f>'D2-Jgd'!E8</f>
        <v>0.59375</v>
      </c>
      <c r="C138" s="13" t="str">
        <f>'D2-Jgd'!B8</f>
        <v>040600 023</v>
      </c>
      <c r="D138" s="15" t="str">
        <f>'D2-Jgd'!C8</f>
        <v>ATSV Stockelsdorf 3</v>
      </c>
      <c r="E138" s="15" t="str">
        <f>'D2-Jgd'!D8</f>
        <v>2.D-Jgd SSV</v>
      </c>
      <c r="F138" s="15" t="str">
        <f>'D2-Jgd'!F8</f>
        <v>1:1</v>
      </c>
    </row>
    <row r="139" spans="1:6" ht="24.75" customHeight="1">
      <c r="A139" s="22">
        <f>'C2-Jgd'!A7</f>
        <v>39396</v>
      </c>
      <c r="B139" s="14">
        <f>'C2-Jgd'!E7</f>
        <v>0.6666666666666666</v>
      </c>
      <c r="C139" s="13" t="str">
        <f>'C2-Jgd'!B7</f>
        <v>040489 016</v>
      </c>
      <c r="D139" s="15" t="str">
        <f>'C2-Jgd'!C7</f>
        <v>2. C-Jgd BS/SSV</v>
      </c>
      <c r="E139" s="15" t="str">
        <f>'C2-Jgd'!D7</f>
        <v>TuS Lübeck 93 2</v>
      </c>
      <c r="F139" s="15" t="str">
        <f>'C2-Jgd'!F7</f>
        <v>1:1</v>
      </c>
    </row>
    <row r="140" spans="1:6" ht="24.75" customHeight="1">
      <c r="A140" s="22">
        <f>'3. Herren'!A17</f>
        <v>39397</v>
      </c>
      <c r="B140" s="14">
        <f>'3. Herren'!E17</f>
        <v>0.5104166666666666</v>
      </c>
      <c r="C140" s="13" t="str">
        <f>'3. Herren'!B17</f>
        <v>040304 106</v>
      </c>
      <c r="D140" s="15" t="str">
        <f>'3. Herren'!C17</f>
        <v>3. Herren</v>
      </c>
      <c r="E140" s="15" t="str">
        <f>'3. Herren'!D17</f>
        <v>Oldenburger SV 3</v>
      </c>
      <c r="F140" s="15" t="str">
        <f>'3. Herren'!F17</f>
        <v>abgs.</v>
      </c>
    </row>
    <row r="141" spans="1:6" ht="24.75" customHeight="1">
      <c r="A141" s="22">
        <f>'1. Herren'!A24</f>
        <v>39397</v>
      </c>
      <c r="B141" s="14">
        <f>'1. Herren'!E24</f>
        <v>0.5833333333333334</v>
      </c>
      <c r="C141" s="13" t="str">
        <f>'1. Herren'!B24</f>
        <v>040013 109</v>
      </c>
      <c r="D141" s="15" t="str">
        <f>'1. Herren'!C24</f>
        <v>1. FC Phönix Lübeck</v>
      </c>
      <c r="E141" s="15" t="str">
        <f>'1. Herren'!D24</f>
        <v>1. Herren</v>
      </c>
      <c r="F141" s="15" t="str">
        <f>'1. Herren'!F24</f>
        <v>abgs.</v>
      </c>
    </row>
    <row r="142" spans="1:6" ht="24.75" customHeight="1">
      <c r="A142" s="22">
        <f>'2. Herren'!A15</f>
        <v>39397</v>
      </c>
      <c r="B142" s="14">
        <f>'2. Herren'!E15</f>
        <v>0.5833333333333334</v>
      </c>
      <c r="C142" s="13" t="str">
        <f>'2. Herren'!B15</f>
        <v>040301 107</v>
      </c>
      <c r="D142" s="15" t="str">
        <f>'2. Herren'!C15</f>
        <v>2. Herren</v>
      </c>
      <c r="E142" s="15" t="str">
        <f>'2. Herren'!D15</f>
        <v>SV Fehmarn 2</v>
      </c>
      <c r="F142" s="15" t="str">
        <f>'2. Herren'!F15</f>
        <v>abgs.</v>
      </c>
    </row>
    <row r="143" spans="1:6" ht="24.75" customHeight="1">
      <c r="A143" s="22">
        <f>'B-Juniorinnen'!A10</f>
        <v>39403</v>
      </c>
      <c r="B143" s="14">
        <f>'B-Juniorinnen'!E10</f>
        <v>0.4583333333333333</v>
      </c>
      <c r="C143" s="13" t="str">
        <f>'B-Juniorinnen'!B10</f>
        <v>040935 017</v>
      </c>
      <c r="D143" s="15" t="str">
        <f>'B-Juniorinnen'!C10</f>
        <v>Lübecker SC von 1999 1</v>
      </c>
      <c r="E143" s="15" t="str">
        <f>'B-Juniorinnen'!D10</f>
        <v>B-Juniorinnen SSV</v>
      </c>
      <c r="F143" s="15" t="str">
        <f>'B-Juniorinnen'!F10</f>
        <v>3:0</v>
      </c>
    </row>
    <row r="144" spans="1:6" ht="24.75" customHeight="1">
      <c r="A144" s="22">
        <f>'F1-Jgd'!A10</f>
        <v>39403</v>
      </c>
      <c r="B144" s="14">
        <f>'F1-Jgd'!E10</f>
        <v>0.4583333333333333</v>
      </c>
      <c r="C144" s="13" t="str">
        <f>'F1-Jgd'!B10</f>
        <v>040672 018</v>
      </c>
      <c r="D144" s="15" t="str">
        <f>'F1-Jgd'!C10</f>
        <v>ATSV Stockelsdorf 2</v>
      </c>
      <c r="E144" s="15" t="str">
        <f>'F1-Jgd'!D10</f>
        <v>1.F-Jgd SSV</v>
      </c>
      <c r="F144" s="15">
        <f>'F1-Jgd'!F10</f>
        <v>0</v>
      </c>
    </row>
    <row r="145" spans="1:6" ht="24.75" customHeight="1">
      <c r="A145" s="22">
        <f>'E-Jgd'!A10</f>
        <v>39403</v>
      </c>
      <c r="B145" s="14">
        <f>'E-Jgd'!E10</f>
        <v>0.4791666666666667</v>
      </c>
      <c r="C145" s="13" t="str">
        <f>'E-Jgd'!B10</f>
        <v>040607 012</v>
      </c>
      <c r="D145" s="15" t="str">
        <f>'E-Jgd'!C10</f>
        <v>E-Jgd SSV</v>
      </c>
      <c r="E145" s="15" t="str">
        <f>'E-Jgd'!D10</f>
        <v>ESV Hansa Lübeck e. V. 2</v>
      </c>
      <c r="F145" s="15" t="str">
        <f>'E-Jgd'!F10</f>
        <v>10:1</v>
      </c>
    </row>
    <row r="146" spans="1:6" ht="24.75" customHeight="1">
      <c r="A146" s="22">
        <f>'F2-Jgd'!A10</f>
        <v>39403</v>
      </c>
      <c r="B146" s="14">
        <f>'F2-Jgd'!E10</f>
        <v>0.5</v>
      </c>
      <c r="C146" s="13" t="str">
        <f>'F2-Jgd'!B10</f>
        <v>040611 017</v>
      </c>
      <c r="D146" s="15" t="str">
        <f>'F2-Jgd'!C10</f>
        <v>2.F-Jgd SSV</v>
      </c>
      <c r="E146" s="15" t="str">
        <f>'F2-Jgd'!D10</f>
        <v>TSV Kücknitz 2</v>
      </c>
      <c r="F146" s="15">
        <f>'F2-Jgd'!F10</f>
        <v>0</v>
      </c>
    </row>
    <row r="147" spans="1:6" ht="24.75" customHeight="1">
      <c r="A147" s="22">
        <f>'D1-Jgd'!A10</f>
        <v>39403</v>
      </c>
      <c r="B147" s="14">
        <f>'D1-Jgd'!E10</f>
        <v>0.5416666666666666</v>
      </c>
      <c r="C147" s="13" t="str">
        <f>'D1-Jgd'!B10</f>
        <v>040462 015</v>
      </c>
      <c r="D147" s="15" t="str">
        <f>'D1-Jgd'!C10</f>
        <v>VfL Bad Schwartau</v>
      </c>
      <c r="E147" s="15" t="str">
        <f>'D1-Jgd'!D10</f>
        <v>1.D-Jgd SSV</v>
      </c>
      <c r="F147" s="15" t="str">
        <f>'D1-Jgd'!F10</f>
        <v>7:0</v>
      </c>
    </row>
    <row r="148" spans="1:6" ht="24.75" customHeight="1">
      <c r="A148" s="22">
        <f>'C2-Jgd'!A8</f>
        <v>39403</v>
      </c>
      <c r="B148" s="14">
        <f>'C2-Jgd'!E8</f>
        <v>0.5625</v>
      </c>
      <c r="C148" s="13" t="str">
        <f>'C2-Jgd'!B8</f>
        <v>040489 012</v>
      </c>
      <c r="D148" s="15" t="str">
        <f>'C2-Jgd'!C8</f>
        <v>Eintr. Groß Grönau 2</v>
      </c>
      <c r="E148" s="15" t="str">
        <f>'C2-Jgd'!D8</f>
        <v>2. C-Jgd BS/SSV</v>
      </c>
      <c r="F148" s="15" t="str">
        <f>'C2-Jgd'!F8</f>
        <v>0:5</v>
      </c>
    </row>
    <row r="149" spans="1:6" ht="24.75" customHeight="1">
      <c r="A149" s="22">
        <f>'1. Herren'!A25</f>
        <v>39403</v>
      </c>
      <c r="B149" s="14">
        <f>'1. Herren'!E25</f>
        <v>0.5833333333333334</v>
      </c>
      <c r="C149" s="13" t="str">
        <f>'1. Herren'!B25</f>
        <v>040013 113</v>
      </c>
      <c r="D149" s="15" t="str">
        <f>'1. Herren'!C25</f>
        <v>TSV NEUSTADT 1</v>
      </c>
      <c r="E149" s="15" t="str">
        <f>'1. Herren'!D25</f>
        <v>1. Herren</v>
      </c>
      <c r="F149" s="15" t="str">
        <f>'1. Herren'!F25</f>
        <v>0:0</v>
      </c>
    </row>
    <row r="150" spans="1:6" ht="24.75" customHeight="1">
      <c r="A150" s="22">
        <f>'D2-Jgd'!A9</f>
        <v>39403</v>
      </c>
      <c r="B150" s="14">
        <f>'D2-Jgd'!E9</f>
        <v>0.5833333333333334</v>
      </c>
      <c r="C150" s="13" t="str">
        <f>'D2-Jgd'!B9</f>
        <v>040600 017</v>
      </c>
      <c r="D150" s="15" t="str">
        <f>'D2-Jgd'!C9</f>
        <v>2.D-Jgd SSV</v>
      </c>
      <c r="E150" s="15" t="str">
        <f>'D2-Jgd'!D9</f>
        <v>Oly . Bad Schwartau 2</v>
      </c>
      <c r="F150" s="15" t="str">
        <f>'D2-Jgd'!F9</f>
        <v>1:2</v>
      </c>
    </row>
    <row r="151" spans="1:6" ht="24.75" customHeight="1">
      <c r="A151" s="22">
        <f>'C1-Jgd'!A12</f>
        <v>39403</v>
      </c>
      <c r="B151" s="14">
        <f>'C1-Jgd'!E12</f>
        <v>0.6041666666666666</v>
      </c>
      <c r="C151" s="13" t="str">
        <f>'C1-Jgd'!B12</f>
        <v>040338 048</v>
      </c>
      <c r="D151" s="15" t="str">
        <f>'C1-Jgd'!C12</f>
        <v>1.C-Jgd BS/SSV</v>
      </c>
      <c r="E151" s="15" t="str">
        <f>'C1-Jgd'!D12</f>
        <v>TSV Bargteheide I</v>
      </c>
      <c r="F151" s="15" t="str">
        <f>'C1-Jgd'!F12</f>
        <v>1:0</v>
      </c>
    </row>
    <row r="152" spans="1:6" ht="24.75" customHeight="1">
      <c r="A152" s="22">
        <f>'A-Jgd'!A9</f>
        <v>39403</v>
      </c>
      <c r="B152" s="14">
        <f>'A-Jgd'!E9</f>
        <v>0.7083333333333334</v>
      </c>
      <c r="C152" s="13" t="str">
        <f>'A-Jgd'!B9</f>
        <v>040582 015</v>
      </c>
      <c r="D152" s="15" t="str">
        <f>'A-Jgd'!C9</f>
        <v>A-Jgd SSV</v>
      </c>
      <c r="E152" s="15" t="str">
        <f>'A-Jgd'!D9</f>
        <v>TSV Siems</v>
      </c>
      <c r="F152" s="15" t="str">
        <f>'A-Jgd'!F9</f>
        <v>1:4</v>
      </c>
    </row>
    <row r="153" spans="1:6" ht="24.75" customHeight="1">
      <c r="A153" s="22">
        <f>'Ü 40'!A11</f>
        <v>39404</v>
      </c>
      <c r="B153" s="14">
        <f>'Ü 40'!E11</f>
        <v>0.5</v>
      </c>
      <c r="C153" s="13" t="str">
        <f>'Ü 40'!B11</f>
        <v>040564 011</v>
      </c>
      <c r="D153" s="15" t="str">
        <f>'Ü 40'!C11</f>
        <v>VfL Bad Schwartau 2</v>
      </c>
      <c r="E153" s="15" t="str">
        <f>'Ü 40'!D11</f>
        <v>Ü 40 SSV</v>
      </c>
      <c r="F153" s="15" t="str">
        <f>'Ü 40'!F11</f>
        <v>6:3</v>
      </c>
    </row>
    <row r="154" spans="1:6" ht="24.75" customHeight="1">
      <c r="A154" s="22">
        <f>'3. Herren'!A18</f>
        <v>39404</v>
      </c>
      <c r="B154" s="14">
        <f>'3. Herren'!E18</f>
        <v>0.5104166666666666</v>
      </c>
      <c r="C154" s="13" t="str">
        <f>'3. Herren'!B18</f>
        <v>040304 114</v>
      </c>
      <c r="D154" s="15" t="str">
        <f>'3. Herren'!C18</f>
        <v>3. Herren</v>
      </c>
      <c r="E154" s="15" t="str">
        <f>'3. Herren'!D18</f>
        <v>RSV Landkirchen 2</v>
      </c>
      <c r="F154" s="15" t="str">
        <f>'3. Herren'!F18</f>
        <v>6:1</v>
      </c>
    </row>
    <row r="155" spans="1:6" ht="24.75" customHeight="1">
      <c r="A155" s="22">
        <f>'2. Herren'!A16</f>
        <v>39404</v>
      </c>
      <c r="B155" s="14">
        <f>'2. Herren'!E16</f>
        <v>0.5833333333333334</v>
      </c>
      <c r="C155" s="13" t="str">
        <f>'2. Herren'!B16</f>
        <v>040301 114</v>
      </c>
      <c r="D155" s="15" t="str">
        <f>'2. Herren'!C16</f>
        <v>2. Herren</v>
      </c>
      <c r="E155" s="15" t="str">
        <f>'2. Herren'!D16</f>
        <v>TSV Neustadt 2</v>
      </c>
      <c r="F155" s="15" t="str">
        <f>'2. Herren'!F16</f>
        <v>2:2</v>
      </c>
    </row>
    <row r="156" spans="1:6" ht="24.75" customHeight="1">
      <c r="A156" s="22">
        <f>'Ü 40'!A12</f>
        <v>39409</v>
      </c>
      <c r="B156" s="14">
        <f>'Ü 40'!E12</f>
        <v>0.8125</v>
      </c>
      <c r="C156" s="13" t="str">
        <f>'Ü 40'!B12</f>
        <v>040564 007</v>
      </c>
      <c r="D156" s="15" t="str">
        <f>'Ü 40'!C12</f>
        <v>Ü 40 SSV</v>
      </c>
      <c r="E156" s="15" t="str">
        <f>'Ü 40'!D12</f>
        <v>ATSV Stockelsdorf 3</v>
      </c>
      <c r="F156" s="15" t="str">
        <f>'Ü 40'!F12</f>
        <v>2:2</v>
      </c>
    </row>
    <row r="157" spans="1:6" ht="24.75" customHeight="1">
      <c r="A157" s="22">
        <f>'F2-Jgd'!A11</f>
        <v>39410</v>
      </c>
      <c r="B157" s="14">
        <f>'F2-Jgd'!E11</f>
        <v>0.4583333333333333</v>
      </c>
      <c r="C157" s="13" t="str">
        <f>'F2-Jgd'!B11</f>
        <v>040611 009</v>
      </c>
      <c r="D157" s="15" t="str">
        <f>'F2-Jgd'!C11</f>
        <v>ESV Hansa Lübeck</v>
      </c>
      <c r="E157" s="15" t="str">
        <f>'F2-Jgd'!D11</f>
        <v>2.F-Jgd SSV</v>
      </c>
      <c r="F157" s="15">
        <f>'F2-Jgd'!F11</f>
        <v>0</v>
      </c>
    </row>
    <row r="158" spans="1:6" ht="24.75" customHeight="1">
      <c r="A158" s="22">
        <f>'F1-Jgd'!A11</f>
        <v>39410</v>
      </c>
      <c r="B158" s="14">
        <f>'F1-Jgd'!E11</f>
        <v>0.4791666666666667</v>
      </c>
      <c r="C158" s="13" t="str">
        <f>'F1-Jgd'!B11</f>
        <v>040672 009</v>
      </c>
      <c r="D158" s="15" t="str">
        <f>'F1-Jgd'!C11</f>
        <v>1.F-Jgd SSV</v>
      </c>
      <c r="E158" s="15" t="str">
        <f>'F1-Jgd'!D11</f>
        <v>SV Eintracht Lübeck 04 2</v>
      </c>
      <c r="F158" s="15">
        <f>'F1-Jgd'!F11</f>
        <v>0</v>
      </c>
    </row>
    <row r="159" spans="1:6" ht="24.75" customHeight="1">
      <c r="A159" s="22">
        <f>'B-Juniorinnen'!A11</f>
        <v>39410</v>
      </c>
      <c r="B159" s="14">
        <f>'B-Juniorinnen'!E11</f>
        <v>0.5</v>
      </c>
      <c r="C159" s="13" t="str">
        <f>'B-Juniorinnen'!B11</f>
        <v>040935 010</v>
      </c>
      <c r="D159" s="15" t="str">
        <f>'B-Juniorinnen'!C11</f>
        <v>B-Juniorinnen SSV</v>
      </c>
      <c r="E159" s="15" t="str">
        <f>'B-Juniorinnen'!D11</f>
        <v>Rot- Weiß Moisling 1</v>
      </c>
      <c r="F159" s="15" t="str">
        <f>'B-Juniorinnen'!F11</f>
        <v>2:3</v>
      </c>
    </row>
    <row r="160" spans="1:6" ht="24.75" customHeight="1">
      <c r="A160" s="22">
        <f>'D2-Jgd'!A10</f>
        <v>39410</v>
      </c>
      <c r="B160" s="14">
        <f>'D2-Jgd'!E10</f>
        <v>0.5520833333333334</v>
      </c>
      <c r="C160" s="13" t="str">
        <f>'D2-Jgd'!B10</f>
        <v>040600 009</v>
      </c>
      <c r="D160" s="15" t="str">
        <f>'D2-Jgd'!C10</f>
        <v>Lübeck 1876 2</v>
      </c>
      <c r="E160" s="15" t="str">
        <f>'D2-Jgd'!D10</f>
        <v>2.D-Jgd SSV</v>
      </c>
      <c r="F160" s="15" t="str">
        <f>'D2-Jgd'!F10</f>
        <v>7:1</v>
      </c>
    </row>
    <row r="161" spans="1:6" ht="24.75" customHeight="1">
      <c r="A161" s="22">
        <f>'C2-Jgd'!A9</f>
        <v>39410</v>
      </c>
      <c r="B161" s="14">
        <f>'C2-Jgd'!E9</f>
        <v>0.5625</v>
      </c>
      <c r="C161" s="13" t="str">
        <f>'C2-Jgd'!B9</f>
        <v>040489 006</v>
      </c>
      <c r="D161" s="15" t="str">
        <f>'C2-Jgd'!C9</f>
        <v>Fortuna St. Jürgen 2</v>
      </c>
      <c r="E161" s="15" t="str">
        <f>'C2-Jgd'!D9</f>
        <v>2. C-Jgd BS/SSV</v>
      </c>
      <c r="F161" s="15" t="str">
        <f>'C2-Jgd'!F9</f>
        <v>4:3</v>
      </c>
    </row>
    <row r="162" spans="1:6" ht="24.75" customHeight="1">
      <c r="A162" s="22">
        <f>'D1-Jgd'!A11</f>
        <v>39410</v>
      </c>
      <c r="B162" s="14">
        <f>'D1-Jgd'!E11</f>
        <v>0.6041666666666666</v>
      </c>
      <c r="C162" s="13" t="str">
        <f>'D1-Jgd'!B11</f>
        <v>040462 008</v>
      </c>
      <c r="D162" s="15" t="str">
        <f>'D1-Jgd'!C11</f>
        <v>1.D-Jgd SSV</v>
      </c>
      <c r="E162" s="15" t="str">
        <f>'D1-Jgd'!D11</f>
        <v>TSV Kücknitz</v>
      </c>
      <c r="F162" s="15" t="str">
        <f>'D1-Jgd'!F11</f>
        <v>1:2</v>
      </c>
    </row>
    <row r="163" spans="1:6" ht="24.75" customHeight="1">
      <c r="A163" s="22">
        <f>'1. Herren'!A26</f>
        <v>39410</v>
      </c>
      <c r="B163" s="14">
        <f>'1. Herren'!E26</f>
        <v>0.6666666666666666</v>
      </c>
      <c r="C163" s="13" t="str">
        <f>'1. Herren'!B26</f>
        <v>040013 122</v>
      </c>
      <c r="D163" s="15" t="str">
        <f>'1. Herren'!C26</f>
        <v>1. Herren</v>
      </c>
      <c r="E163" s="15" t="str">
        <f>'1. Herren'!D26</f>
        <v>ATSV Stockelsdorf</v>
      </c>
      <c r="F163" s="15" t="str">
        <f>'1. Herren'!F26</f>
        <v>0:1</v>
      </c>
    </row>
    <row r="164" spans="1:6" ht="24.75" customHeight="1">
      <c r="A164" s="22">
        <f>'A-Jgd'!A10</f>
        <v>39410</v>
      </c>
      <c r="B164" s="14">
        <f>'A-Jgd'!E10</f>
        <v>0.6666666666666666</v>
      </c>
      <c r="C164" s="13" t="str">
        <f>'A-Jgd'!B10</f>
        <v>040582 007</v>
      </c>
      <c r="D164" s="15" t="str">
        <f>'A-Jgd'!C10</f>
        <v>TSV Travemünde</v>
      </c>
      <c r="E164" s="15" t="str">
        <f>'A-Jgd'!D10</f>
        <v>A-Jgd SSV</v>
      </c>
      <c r="F164" s="15" t="str">
        <f>'A-Jgd'!F10</f>
        <v>10:0</v>
      </c>
    </row>
    <row r="165" spans="1:6" ht="24.75" customHeight="1">
      <c r="A165" s="22">
        <f>'B-Jgd'!A10</f>
        <v>39411</v>
      </c>
      <c r="B165" s="14">
        <f>'B-Jgd'!E10</f>
        <v>0.4444444444444444</v>
      </c>
      <c r="C165" s="13" t="str">
        <f>'B-Jgd'!B10</f>
        <v>040354 008</v>
      </c>
      <c r="D165" s="15" t="str">
        <f>'B-Jgd'!C10</f>
        <v>B-Jgd SSV</v>
      </c>
      <c r="E165" s="15" t="str">
        <f>'B-Jgd'!D10</f>
        <v>FC Dornbreite</v>
      </c>
      <c r="F165" s="15" t="str">
        <f>'B-Jgd'!F10</f>
        <v>abgs.</v>
      </c>
    </row>
    <row r="166" spans="1:6" ht="24.75" customHeight="1">
      <c r="A166" s="22">
        <f>'2. Herren'!A17</f>
        <v>39411</v>
      </c>
      <c r="B166" s="14">
        <f>'2. Herren'!E17</f>
        <v>0.5833333333333334</v>
      </c>
      <c r="C166" s="13" t="str">
        <f>'2. Herren'!B17</f>
        <v>040301 128</v>
      </c>
      <c r="D166" s="15" t="str">
        <f>'2. Herren'!C17</f>
        <v>Eutin 08 2</v>
      </c>
      <c r="E166" s="15" t="str">
        <f>'2. Herren'!D17</f>
        <v>2. Herren</v>
      </c>
      <c r="F166" s="15" t="str">
        <f>'2. Herren'!F17</f>
        <v>1:0</v>
      </c>
    </row>
    <row r="167" spans="1:6" ht="24.75" customHeight="1">
      <c r="A167" s="22">
        <f>'3. Herren'!A19</f>
        <v>39411</v>
      </c>
      <c r="B167" s="14">
        <f>'3. Herren'!E19</f>
        <v>0.5833333333333334</v>
      </c>
      <c r="C167" s="13" t="str">
        <f>'3. Herren'!B19</f>
        <v>040304 128</v>
      </c>
      <c r="D167" s="15" t="str">
        <f>'3. Herren'!C19</f>
        <v>SC Kellenhusen</v>
      </c>
      <c r="E167" s="15" t="str">
        <f>'3. Herren'!D19</f>
        <v>3. Herren</v>
      </c>
      <c r="F167" s="15" t="str">
        <f>'3. Herren'!F19</f>
        <v>1:3</v>
      </c>
    </row>
    <row r="168" spans="1:6" ht="24.75" customHeight="1">
      <c r="A168" s="22">
        <f>'F1-Jgd'!A12</f>
        <v>39417</v>
      </c>
      <c r="B168" s="14">
        <f>'F1-Jgd'!E12</f>
        <v>0.4583333333333333</v>
      </c>
      <c r="C168" s="13" t="str">
        <f>'F1-Jgd'!B12</f>
        <v>040672 004</v>
      </c>
      <c r="D168" s="15" t="str">
        <f>'F1-Jgd'!C12</f>
        <v>TuS Lübeck 93 3</v>
      </c>
      <c r="E168" s="15" t="str">
        <f>'F1-Jgd'!D12</f>
        <v>1.F-Jgd SSV</v>
      </c>
      <c r="F168" s="15">
        <f>'F1-Jgd'!F12</f>
        <v>0</v>
      </c>
    </row>
    <row r="169" spans="1:6" ht="24.75" customHeight="1">
      <c r="A169" s="22">
        <f>'F2-Jgd'!A12</f>
        <v>39417</v>
      </c>
      <c r="B169" s="14">
        <f>'F2-Jgd'!E12</f>
        <v>0.4583333333333333</v>
      </c>
      <c r="C169" s="13" t="str">
        <f>'F2-Jgd'!B12</f>
        <v>040611 005</v>
      </c>
      <c r="D169" s="15" t="str">
        <f>'F2-Jgd'!C12</f>
        <v>2.F-Jgd SSV</v>
      </c>
      <c r="E169" s="15" t="str">
        <f>'F2-Jgd'!D12</f>
        <v>Eichholzer SV 2</v>
      </c>
      <c r="F169" s="15" t="str">
        <f>'F2-Jgd'!F12</f>
        <v>abgs.</v>
      </c>
    </row>
    <row r="170" spans="1:6" ht="24.75" customHeight="1">
      <c r="A170" s="22">
        <f>'C2-Jgd'!A10</f>
        <v>39417</v>
      </c>
      <c r="B170" s="14">
        <f>'C2-Jgd'!E10</f>
        <v>0.5625</v>
      </c>
      <c r="C170" s="13" t="str">
        <f>'C2-Jgd'!B10</f>
        <v>040489 032</v>
      </c>
      <c r="D170" s="15" t="str">
        <f>'C2-Jgd'!C10</f>
        <v>SG Hanse Lübeck 3</v>
      </c>
      <c r="E170" s="15" t="str">
        <f>'C2-Jgd'!D10</f>
        <v>2. C-Jgd BS/SSV</v>
      </c>
      <c r="F170" s="15" t="str">
        <f>'C2-Jgd'!F10</f>
        <v>2:0</v>
      </c>
    </row>
    <row r="171" spans="1:6" ht="24.75" customHeight="1">
      <c r="A171" s="22">
        <f>'D2-Jgd'!A11</f>
        <v>39417</v>
      </c>
      <c r="B171" s="14">
        <f>'D2-Jgd'!E11</f>
        <v>0.5833333333333334</v>
      </c>
      <c r="C171" s="13" t="str">
        <f>'D2-Jgd'!B11</f>
        <v>040600 005</v>
      </c>
      <c r="D171" s="15" t="str">
        <f>'D2-Jgd'!C11</f>
        <v>2.D-Jgd SSV</v>
      </c>
      <c r="E171" s="15" t="str">
        <f>'D2-Jgd'!D11</f>
        <v>TSV Travemünde 2</v>
      </c>
      <c r="F171" s="15" t="str">
        <f>'D2-Jgd'!F11</f>
        <v>abgs.</v>
      </c>
    </row>
    <row r="172" spans="1:6" ht="24.75" customHeight="1">
      <c r="A172" s="22">
        <f>'C1-Jgd'!A13</f>
        <v>39417</v>
      </c>
      <c r="B172" s="14">
        <f>'C1-Jgd'!E13</f>
        <v>0.6041666666666666</v>
      </c>
      <c r="C172" s="13" t="str">
        <f>'C1-Jgd'!B13</f>
        <v>040338 057</v>
      </c>
      <c r="D172" s="15" t="str">
        <f>'C1-Jgd'!C13</f>
        <v>1.C-Jgd BS/SSV</v>
      </c>
      <c r="E172" s="15" t="str">
        <f>'C1-Jgd'!D13</f>
        <v>SG Henstedt- Ulzburg I</v>
      </c>
      <c r="F172" s="15" t="str">
        <f>'C1-Jgd'!F13</f>
        <v>8:1</v>
      </c>
    </row>
    <row r="173" spans="1:6" ht="24.75" customHeight="1">
      <c r="A173" s="22">
        <f>'B-Jgd'!A11</f>
        <v>39418</v>
      </c>
      <c r="B173" s="14">
        <f>'B-Jgd'!E11</f>
        <v>0.4444444444444444</v>
      </c>
      <c r="C173" s="13" t="str">
        <f>'B-Jgd'!B11</f>
        <v>040354 005</v>
      </c>
      <c r="D173" s="15" t="str">
        <f>'B-Jgd'!C11</f>
        <v>VfL Bad Schwartau</v>
      </c>
      <c r="E173" s="15" t="str">
        <f>'B-Jgd'!D11</f>
        <v>B-Jgd SSV</v>
      </c>
      <c r="F173" s="15" t="str">
        <f>'B-Jgd'!F11</f>
        <v>2:3</v>
      </c>
    </row>
    <row r="174" spans="1:6" ht="24.75" customHeight="1">
      <c r="A174" s="22">
        <f>'3. Herren'!A20</f>
        <v>39418</v>
      </c>
      <c r="B174" s="14">
        <f>'3. Herren'!E20</f>
        <v>0.5104166666666666</v>
      </c>
      <c r="C174" s="13" t="str">
        <f>'3. Herren'!B20</f>
        <v>040304 130</v>
      </c>
      <c r="D174" s="15" t="str">
        <f>'3. Herren'!C20</f>
        <v>3. Herren</v>
      </c>
      <c r="E174" s="15" t="str">
        <f>'3. Herren'!D20</f>
        <v>SpVg. Putlos 2</v>
      </c>
      <c r="F174" s="15" t="str">
        <f>'3. Herren'!F20</f>
        <v>5:1</v>
      </c>
    </row>
    <row r="175" spans="1:6" ht="24.75" customHeight="1">
      <c r="A175" s="22">
        <f>'A-Jgd'!A11</f>
        <v>39418</v>
      </c>
      <c r="B175" s="14">
        <f>'A-Jgd'!E11</f>
        <v>0.5104166666666666</v>
      </c>
      <c r="C175" s="13" t="str">
        <f>'A-Jgd'!B11</f>
        <v>040582 019</v>
      </c>
      <c r="D175" s="15" t="str">
        <f>'A-Jgd'!C11</f>
        <v>TSV Kücknitz</v>
      </c>
      <c r="E175" s="15" t="str">
        <f>'A-Jgd'!D11</f>
        <v>A-Jgd SSV</v>
      </c>
      <c r="F175" s="15" t="str">
        <f>'A-Jgd'!F11</f>
        <v>0:6</v>
      </c>
    </row>
    <row r="176" spans="1:6" ht="24.75" customHeight="1">
      <c r="A176" s="22">
        <f>'1. Herren'!A27</f>
        <v>39418</v>
      </c>
      <c r="B176" s="14">
        <f>'1. Herren'!E27</f>
        <v>0.5833333333333334</v>
      </c>
      <c r="C176" s="13" t="str">
        <f>'1. Herren'!B27</f>
        <v>040013 136</v>
      </c>
      <c r="D176" s="15" t="str">
        <f>'1. Herren'!C27</f>
        <v>TSV GUDOW 1</v>
      </c>
      <c r="E176" s="15" t="str">
        <f>'1. Herren'!D27</f>
        <v>1. Herren</v>
      </c>
      <c r="F176" s="15" t="str">
        <f>'1. Herren'!F27</f>
        <v>0:0</v>
      </c>
    </row>
    <row r="177" spans="1:6" ht="24.75" customHeight="1">
      <c r="A177" s="22">
        <f>'2. Herren'!A18</f>
        <v>39418</v>
      </c>
      <c r="B177" s="14">
        <f>'2. Herren'!E18</f>
        <v>0.5833333333333334</v>
      </c>
      <c r="C177" s="13" t="str">
        <f>'2. Herren'!B18</f>
        <v>040301 130</v>
      </c>
      <c r="D177" s="15" t="str">
        <f>'2. Herren'!C18</f>
        <v>2. Herren</v>
      </c>
      <c r="E177" s="15" t="str">
        <f>'2. Herren'!D18</f>
        <v>TSV Benz - Nüchel</v>
      </c>
      <c r="F177" s="15" t="str">
        <f>'2. Herren'!F18</f>
        <v>1:2</v>
      </c>
    </row>
    <row r="178" spans="1:6" ht="24.75" customHeight="1">
      <c r="A178" s="22">
        <f>'B-Jgd'!A12</f>
        <v>39421</v>
      </c>
      <c r="B178" s="14">
        <f>'B-Jgd'!E12</f>
        <v>0.7708333333333334</v>
      </c>
      <c r="C178" s="13" t="str">
        <f>'B-Jgd'!B12</f>
        <v>040354 008</v>
      </c>
      <c r="D178" s="15" t="str">
        <f>'B-Jgd'!C12</f>
        <v>B-Jgd SSV</v>
      </c>
      <c r="E178" s="15" t="str">
        <f>'B-Jgd'!D12</f>
        <v>FC Dornbreite</v>
      </c>
      <c r="F178" s="15" t="str">
        <f>'B-Jgd'!F12</f>
        <v>1:2</v>
      </c>
    </row>
    <row r="179" spans="1:6" ht="24.75" customHeight="1">
      <c r="A179" s="22">
        <f>'D1-Jgd'!A12</f>
        <v>39423</v>
      </c>
      <c r="B179" s="14">
        <f>'D1-Jgd'!E12</f>
        <v>0.75</v>
      </c>
      <c r="C179" s="13" t="str">
        <f>'D1-Jgd'!B12</f>
        <v>040462 018</v>
      </c>
      <c r="D179" s="15" t="str">
        <f>'D1-Jgd'!C12</f>
        <v>1.D-Jgd SSV</v>
      </c>
      <c r="E179" s="15" t="str">
        <f>'D1-Jgd'!D12</f>
        <v>TSV Travemünde</v>
      </c>
      <c r="F179" s="15" t="str">
        <f>'D1-Jgd'!F12</f>
        <v>abgs.</v>
      </c>
    </row>
    <row r="180" spans="1:6" ht="24.75" customHeight="1">
      <c r="A180" s="22">
        <f>'3. Herren'!A21</f>
        <v>39424</v>
      </c>
      <c r="B180" s="14">
        <f>'3. Herren'!E21</f>
        <v>0.5833333333333334</v>
      </c>
      <c r="C180" s="13" t="str">
        <f>'3. Herren'!B21</f>
        <v>040304 138</v>
      </c>
      <c r="D180" s="15" t="str">
        <f>'3. Herren'!C21</f>
        <v>3. Herren</v>
      </c>
      <c r="E180" s="15" t="str">
        <f>'3. Herren'!D21</f>
        <v>MTV Ahrensbök 2</v>
      </c>
      <c r="F180" s="15" t="str">
        <f>'3. Herren'!F21</f>
        <v>abgs.</v>
      </c>
    </row>
    <row r="181" spans="1:6" ht="24.75" customHeight="1">
      <c r="A181" s="22">
        <f>'B-Juniorinnen'!A12</f>
        <v>39424</v>
      </c>
      <c r="B181" s="14">
        <f>'B-Juniorinnen'!E12</f>
        <v>0.59375</v>
      </c>
      <c r="C181" s="13" t="str">
        <f>'B-Juniorinnen'!B12</f>
        <v>040935 130</v>
      </c>
      <c r="D181" s="15" t="str">
        <f>'B-Juniorinnen'!C12</f>
        <v>1. FC Phönix Lübeck 1</v>
      </c>
      <c r="E181" s="15" t="str">
        <f>'B-Juniorinnen'!D12</f>
        <v>B-Juniorinnen SSV</v>
      </c>
      <c r="F181" s="15" t="str">
        <f>'B-Juniorinnen'!F12</f>
        <v>abgs.</v>
      </c>
    </row>
    <row r="182" spans="1:6" ht="24.75" customHeight="1">
      <c r="A182" s="22">
        <f>'2. Herren'!A19</f>
        <v>39424</v>
      </c>
      <c r="B182" s="14">
        <f>'2. Herren'!E19</f>
        <v>0.6666666666666666</v>
      </c>
      <c r="C182" s="13" t="str">
        <f>'2. Herren'!B19</f>
        <v>040301 138</v>
      </c>
      <c r="D182" s="15" t="str">
        <f>'2. Herren'!C19</f>
        <v>2. Herren</v>
      </c>
      <c r="E182" s="15" t="str">
        <f>'2. Herren'!D19</f>
        <v>MTV Ahrensbök</v>
      </c>
      <c r="F182" s="15" t="str">
        <f>'2. Herren'!F19</f>
        <v>abgs.</v>
      </c>
    </row>
    <row r="183" spans="1:6" ht="24.75" customHeight="1">
      <c r="A183" s="22">
        <f>'B-Jgd'!A13</f>
        <v>39424</v>
      </c>
      <c r="B183" s="14">
        <f>'B-Jgd'!E13</f>
        <v>0.6666666666666666</v>
      </c>
      <c r="C183" s="13" t="str">
        <f>'B-Jgd'!B13</f>
        <v>040354 128</v>
      </c>
      <c r="D183" s="15" t="str">
        <f>'B-Jgd'!C13</f>
        <v>Eintr. Groß Grönau</v>
      </c>
      <c r="E183" s="15" t="str">
        <f>'B-Jgd'!D13</f>
        <v>B-Jgd SSV</v>
      </c>
      <c r="F183" s="15" t="str">
        <f>'B-Jgd'!F13</f>
        <v>10:0</v>
      </c>
    </row>
    <row r="184" spans="1:6" ht="24.75" customHeight="1">
      <c r="A184" s="22">
        <f>'C1-Jgd'!A14</f>
        <v>39425</v>
      </c>
      <c r="B184" s="14">
        <f>'C1-Jgd'!E14</f>
        <v>0.4583333333333333</v>
      </c>
      <c r="C184" s="13" t="str">
        <f>'C1-Jgd'!B14</f>
        <v>040338 066</v>
      </c>
      <c r="D184" s="15" t="str">
        <f>'C1-Jgd'!C14</f>
        <v>SG Rot Weiss Saxonia I</v>
      </c>
      <c r="E184" s="15" t="str">
        <f>'C1-Jgd'!D14</f>
        <v>1.C-Jgd BS/SSV</v>
      </c>
      <c r="F184" s="15" t="str">
        <f>'C1-Jgd'!F14</f>
        <v>abgs.</v>
      </c>
    </row>
    <row r="185" spans="1:6" ht="24.75" customHeight="1">
      <c r="A185" s="22">
        <f>'1. Herren'!A28</f>
        <v>39425</v>
      </c>
      <c r="B185" s="14">
        <f>'1. Herren'!E28</f>
        <v>0.5833333333333334</v>
      </c>
      <c r="C185" s="13" t="str">
        <f>'1. Herren'!B28</f>
        <v>040013 142</v>
      </c>
      <c r="D185" s="15" t="str">
        <f>'1. Herren'!C28</f>
        <v>TSV Travemuende 1</v>
      </c>
      <c r="E185" s="15" t="str">
        <f>'1. Herren'!D28</f>
        <v>1. Herren</v>
      </c>
      <c r="F185" s="15" t="str">
        <f>'1. Herren'!F28</f>
        <v>1:1</v>
      </c>
    </row>
    <row r="186" spans="1:6" ht="24.75" customHeight="1">
      <c r="A186" s="22">
        <f>'A-Jgd'!A12</f>
        <v>39430</v>
      </c>
      <c r="B186" s="14">
        <f>'A-Jgd'!E12</f>
        <v>0.7916666666666666</v>
      </c>
      <c r="C186" s="13" t="str">
        <f>'A-Jgd'!B12</f>
        <v>041208 086</v>
      </c>
      <c r="D186" s="15" t="str">
        <f>'A-Jgd'!C12</f>
        <v>SG VfL Lübeck 76</v>
      </c>
      <c r="E186" s="15" t="str">
        <f>'A-Jgd'!D12</f>
        <v>A-Jgd SSV</v>
      </c>
      <c r="F186" s="15" t="str">
        <f>'A-Jgd'!F12</f>
        <v>3:1</v>
      </c>
    </row>
    <row r="187" spans="1:6" ht="24.75" customHeight="1">
      <c r="A187" s="22">
        <f>'3. Herren'!A22</f>
        <v>39431</v>
      </c>
      <c r="B187" s="14">
        <f>'3. Herren'!E22</f>
        <v>0.5104166666666666</v>
      </c>
      <c r="C187" s="13" t="str">
        <f>'3. Herren'!B22</f>
        <v>040304 106</v>
      </c>
      <c r="D187" s="15" t="str">
        <f>'3. Herren'!C22</f>
        <v>3. Herren</v>
      </c>
      <c r="E187" s="15" t="str">
        <f>'3. Herren'!D22</f>
        <v>Oldenburger SV 3</v>
      </c>
      <c r="F187" s="15" t="str">
        <f>'3. Herren'!F22</f>
        <v>verlegt</v>
      </c>
    </row>
    <row r="188" spans="1:6" ht="24.75" customHeight="1">
      <c r="A188" s="22">
        <f>'2. Herren'!A20</f>
        <v>39431</v>
      </c>
      <c r="B188" s="14">
        <f>'2. Herren'!E20</f>
        <v>0.5833333333333334</v>
      </c>
      <c r="C188" s="13" t="str">
        <f>'2. Herren'!B20</f>
        <v>040301 107</v>
      </c>
      <c r="D188" s="15" t="str">
        <f>'2. Herren'!C20</f>
        <v>2. Herren</v>
      </c>
      <c r="E188" s="15" t="str">
        <f>'2. Herren'!D20</f>
        <v>SV Fehmarn 2</v>
      </c>
      <c r="F188" s="15" t="str">
        <f>'2. Herren'!F20</f>
        <v>2:1</v>
      </c>
    </row>
    <row r="189" spans="1:6" ht="24.75" customHeight="1">
      <c r="A189" s="22">
        <f>'C1-Jgd'!A15</f>
        <v>39431</v>
      </c>
      <c r="B189" s="14">
        <f>'C1-Jgd'!E15</f>
        <v>0.6041666666666666</v>
      </c>
      <c r="C189" s="13" t="str">
        <f>'C1-Jgd'!B15</f>
        <v>040338 071</v>
      </c>
      <c r="D189" s="15" t="str">
        <f>'C1-Jgd'!C15</f>
        <v>1.C-Jgd BS/SSV</v>
      </c>
      <c r="E189" s="15" t="str">
        <f>'C1-Jgd'!D15</f>
        <v>SG Rot Weiss Saxonia I</v>
      </c>
      <c r="F189" s="15" t="str">
        <f>'C1-Jgd'!F15</f>
        <v>2:3</v>
      </c>
    </row>
    <row r="190" spans="1:6" ht="24.75" customHeight="1">
      <c r="A190" s="22">
        <f>'B-Jgd'!A14</f>
        <v>39432</v>
      </c>
      <c r="B190" s="14">
        <f>'B-Jgd'!E14</f>
        <v>0.513888888888889</v>
      </c>
      <c r="C190" s="13" t="str">
        <f>'B-Jgd'!B14</f>
        <v>040354 013</v>
      </c>
      <c r="D190" s="15" t="str">
        <f>'B-Jgd'!C14</f>
        <v>Fortuna St. Jürgen</v>
      </c>
      <c r="E190" s="15" t="str">
        <f>'B-Jgd'!D14</f>
        <v>B-Jgd SSV</v>
      </c>
      <c r="F190" s="15">
        <f>'B-Jgd'!F14</f>
        <v>0</v>
      </c>
    </row>
    <row r="191" spans="1:6" ht="24.75" customHeight="1">
      <c r="A191" s="22">
        <f>'B-Juniorinnen'!A13</f>
        <v>39438</v>
      </c>
      <c r="B191" s="14">
        <f>'B-Juniorinnen'!E13</f>
        <v>0.4583333333333333</v>
      </c>
      <c r="C191" s="13" t="str">
        <f>'B-Juniorinnen'!B13</f>
        <v>040935 003</v>
      </c>
      <c r="D191" s="15" t="str">
        <f>'B-Juniorinnen'!C13</f>
        <v>FC Dornbreite</v>
      </c>
      <c r="E191" s="15" t="str">
        <f>'B-Juniorinnen'!D13</f>
        <v>B-Juniorinnen SSV</v>
      </c>
      <c r="F191" s="15" t="str">
        <f>'B-Juniorinnen'!F13</f>
        <v>14:1</v>
      </c>
    </row>
    <row r="192" spans="1:6" ht="24.75" customHeight="1">
      <c r="A192" s="22">
        <f>'A-Jgd'!A13</f>
        <v>39487</v>
      </c>
      <c r="B192" s="14">
        <f>'A-Jgd'!E13</f>
        <v>0.5</v>
      </c>
      <c r="C192" s="13" t="str">
        <f>'A-Jgd'!B13</f>
        <v> 041208 037</v>
      </c>
      <c r="D192" s="15" t="str">
        <f>'A-Jgd'!C13</f>
        <v> Oly. Bad Schwartau</v>
      </c>
      <c r="E192" s="15" t="str">
        <f>'A-Jgd'!D13</f>
        <v>A-Jgd SSV</v>
      </c>
      <c r="F192" s="15" t="str">
        <f>'A-Jgd'!F13</f>
        <v>3:3</v>
      </c>
    </row>
    <row r="193" spans="1:6" ht="24.75" customHeight="1">
      <c r="A193" s="22">
        <f>'B-Juniorinnen'!A14</f>
        <v>39494</v>
      </c>
      <c r="B193" s="14">
        <f>'B-Juniorinnen'!E14</f>
        <v>0.5416666666666666</v>
      </c>
      <c r="C193" s="13" t="str">
        <f>'B-Juniorinnen'!B14</f>
        <v>040935 130</v>
      </c>
      <c r="D193" s="15" t="str">
        <f>'B-Juniorinnen'!C14</f>
        <v>1. FC Phönix Lübeck 1</v>
      </c>
      <c r="E193" s="15" t="str">
        <f>'B-Juniorinnen'!D14</f>
        <v>B-Juniorinnen SSV</v>
      </c>
      <c r="F193" s="15" t="str">
        <f>'B-Juniorinnen'!F14</f>
        <v>0:3</v>
      </c>
    </row>
    <row r="194" spans="1:6" ht="24.75" customHeight="1">
      <c r="A194" s="22">
        <f>'C1-Jgd'!A16</f>
        <v>39494</v>
      </c>
      <c r="B194" s="14">
        <f>'C1-Jgd'!E16</f>
        <v>0.5416666666666666</v>
      </c>
      <c r="C194" s="13" t="str">
        <f>'C1-Jgd'!B16</f>
        <v>040338 078</v>
      </c>
      <c r="D194" s="15" t="str">
        <f>'C1-Jgd'!C16</f>
        <v>SG Malente/ BSG Eutin</v>
      </c>
      <c r="E194" s="15" t="str">
        <f>'C1-Jgd'!D16</f>
        <v>1.C-Jgd BS/SSV</v>
      </c>
      <c r="F194" s="15" t="str">
        <f>'C1-Jgd'!F16</f>
        <v>0:5</v>
      </c>
    </row>
    <row r="195" spans="1:6" ht="24.75" customHeight="1">
      <c r="A195" s="22">
        <f>'A-Jgd'!A14</f>
        <v>39494</v>
      </c>
      <c r="B195" s="14">
        <f>'A-Jgd'!E14</f>
        <v>0.7083333333333334</v>
      </c>
      <c r="C195" s="13" t="str">
        <f>'A-Jgd'!B14</f>
        <v> 041208 021</v>
      </c>
      <c r="D195" s="15" t="str">
        <f>'A-Jgd'!C14</f>
        <v>A-Jgd SSV</v>
      </c>
      <c r="E195" s="15" t="str">
        <f>'A-Jgd'!D14</f>
        <v> ATSV Stockelsdorf</v>
      </c>
      <c r="F195" s="15" t="str">
        <f>'A-Jgd'!F14</f>
        <v>0:5</v>
      </c>
    </row>
    <row r="196" spans="1:6" ht="24.75" customHeight="1">
      <c r="A196" s="22">
        <f>'2. Herren'!A21</f>
        <v>39495</v>
      </c>
      <c r="B196" s="14">
        <f>'2. Herren'!E21</f>
        <v>0.5833333333333334</v>
      </c>
      <c r="C196" s="13" t="str">
        <f>'2. Herren'!B21</f>
        <v>040301 138</v>
      </c>
      <c r="D196" s="15" t="str">
        <f>'2. Herren'!C21</f>
        <v>2. Herren</v>
      </c>
      <c r="E196" s="15" t="str">
        <f>'2. Herren'!D21</f>
        <v>MTV Ahrensbök</v>
      </c>
      <c r="F196" s="15" t="str">
        <f>'2. Herren'!F21</f>
        <v>1:2</v>
      </c>
    </row>
    <row r="197" spans="1:6" ht="24.75" customHeight="1">
      <c r="A197" s="22">
        <f>'1. Herren'!A29</f>
        <v>39495</v>
      </c>
      <c r="B197" s="14">
        <f>'1. Herren'!E29</f>
        <v>0.625</v>
      </c>
      <c r="C197" s="13" t="str">
        <f>'1. Herren'!B29</f>
        <v>040013 109</v>
      </c>
      <c r="D197" s="15" t="str">
        <f>'1. Herren'!C29</f>
        <v>1. FC Phönix Lübeck</v>
      </c>
      <c r="E197" s="15" t="str">
        <f>'1. Herren'!D29</f>
        <v>1. Herren</v>
      </c>
      <c r="F197" s="15" t="str">
        <f>'1. Herren'!F29</f>
        <v>0:1</v>
      </c>
    </row>
    <row r="198" spans="1:6" ht="24.75" customHeight="1">
      <c r="A198" s="22">
        <f>'D2-Jgd'!A12</f>
        <v>39496</v>
      </c>
      <c r="B198" s="14">
        <f>'D2-Jgd'!E12</f>
        <v>0.7083333333333334</v>
      </c>
      <c r="C198" s="13" t="str">
        <f>'D2-Jgd'!B12</f>
        <v>040600 005</v>
      </c>
      <c r="D198" s="15" t="str">
        <f>'D2-Jgd'!C12</f>
        <v>2.D-Jgd SSV</v>
      </c>
      <c r="E198" s="15" t="str">
        <f>'D2-Jgd'!D12</f>
        <v>TSV Travemünde 2</v>
      </c>
      <c r="F198" s="15" t="str">
        <f>'D2-Jgd'!F12</f>
        <v>4:2</v>
      </c>
    </row>
    <row r="199" spans="1:6" ht="24.75" customHeight="1">
      <c r="A199" s="22">
        <f>'B-Juniorinnen'!A15</f>
        <v>39501</v>
      </c>
      <c r="B199" s="14">
        <f>'B-Juniorinnen'!E15</f>
        <v>0.5208333333333334</v>
      </c>
      <c r="C199" s="13" t="str">
        <f>'B-Juniorinnen'!B15</f>
        <v>040935 121</v>
      </c>
      <c r="D199" s="15" t="str">
        <f>'B-Juniorinnen'!C15</f>
        <v>B-Juniorinnen SSV</v>
      </c>
      <c r="E199" s="15" t="str">
        <f>'B-Juniorinnen'!D15</f>
        <v>SF Herrnburg 1</v>
      </c>
      <c r="F199" s="15" t="str">
        <f>'B-Juniorinnen'!F15</f>
        <v>1:2</v>
      </c>
    </row>
    <row r="200" spans="1:6" ht="24.75" customHeight="1">
      <c r="A200" s="22">
        <f>'D2-Jgd'!A13</f>
        <v>39501</v>
      </c>
      <c r="B200" s="14">
        <f>'D2-Jgd'!E13</f>
        <v>0.5416666666666666</v>
      </c>
      <c r="C200" s="13" t="str">
        <f>'D2-Jgd'!B13</f>
        <v>040600 125</v>
      </c>
      <c r="D200" s="15" t="str">
        <f>'D2-Jgd'!C13</f>
        <v>SF Herrnburg 3</v>
      </c>
      <c r="E200" s="15" t="str">
        <f>'D2-Jgd'!D13</f>
        <v>2.D-Jgd SSV</v>
      </c>
      <c r="F200" s="15" t="str">
        <f>'D2-Jgd'!F13</f>
        <v>1:4</v>
      </c>
    </row>
    <row r="201" spans="1:6" ht="24.75" customHeight="1">
      <c r="A201" s="22">
        <f>'D1-Jgd'!A13</f>
        <v>39501</v>
      </c>
      <c r="B201" s="14">
        <f>'D1-Jgd'!E13</f>
        <v>0.5833333333333334</v>
      </c>
      <c r="C201" s="13" t="str">
        <f>'D1-Jgd'!B13</f>
        <v>040462 018</v>
      </c>
      <c r="D201" s="15" t="str">
        <f>'D1-Jgd'!C13</f>
        <v>1.D-Jgd SSV</v>
      </c>
      <c r="E201" s="15" t="str">
        <f>'D1-Jgd'!D13</f>
        <v>TSV Travemünde</v>
      </c>
      <c r="F201" s="15" t="str">
        <f>'D1-Jgd'!F13</f>
        <v>4:3</v>
      </c>
    </row>
    <row r="202" spans="1:6" ht="24.75" customHeight="1">
      <c r="A202" s="22">
        <f>'C1-Jgd'!A17</f>
        <v>39501</v>
      </c>
      <c r="B202" s="14">
        <f>'C1-Jgd'!E17</f>
        <v>0.6458333333333334</v>
      </c>
      <c r="C202" s="13" t="str">
        <f>'C1-Jgd'!B17</f>
        <v>040338 082</v>
      </c>
      <c r="D202" s="15" t="str">
        <f>'C1-Jgd'!C17</f>
        <v>1.C-Jgd BS/SSV</v>
      </c>
      <c r="E202" s="15" t="str">
        <f>'C1-Jgd'!D17</f>
        <v>SV Eichede 2</v>
      </c>
      <c r="F202" s="15" t="str">
        <f>'C1-Jgd'!F17</f>
        <v>3:0</v>
      </c>
    </row>
    <row r="203" spans="1:6" ht="24.75" customHeight="1">
      <c r="A203" s="22">
        <f>'1. Herren'!A30</f>
        <v>39501</v>
      </c>
      <c r="B203" s="14">
        <f>'1. Herren'!E30</f>
        <v>0.6666666666666666</v>
      </c>
      <c r="C203" s="13" t="str">
        <f>'1. Herren'!B30</f>
        <v>040013 145</v>
      </c>
      <c r="D203" s="15" t="str">
        <f>'1. Herren'!C30</f>
        <v>1. Herren</v>
      </c>
      <c r="E203" s="15" t="str">
        <f>'1. Herren'!D30</f>
        <v>MOELLNER SV</v>
      </c>
      <c r="F203" s="15" t="str">
        <f>'1. Herren'!F30</f>
        <v>3:1</v>
      </c>
    </row>
    <row r="204" spans="1:6" ht="24.75" customHeight="1">
      <c r="A204" s="22">
        <f>'A-Jgd'!A15</f>
        <v>39502</v>
      </c>
      <c r="B204" s="14">
        <f>'A-Jgd'!E15</f>
        <v>0.4479166666666667</v>
      </c>
      <c r="C204" s="13" t="str">
        <f>'A-Jgd'!B15</f>
        <v> 041208 229</v>
      </c>
      <c r="D204" s="15" t="str">
        <f>'A-Jgd'!C15</f>
        <v> FC Dornbreite</v>
      </c>
      <c r="E204" s="15" t="str">
        <f>'A-Jgd'!D15</f>
        <v>A-Jgd SSV</v>
      </c>
      <c r="F204" s="15" t="str">
        <f>'A-Jgd'!F15</f>
        <v>6:2</v>
      </c>
    </row>
    <row r="205" spans="1:6" ht="24.75" customHeight="1">
      <c r="A205" s="22">
        <f>'B-Jgd'!A15</f>
        <v>39502</v>
      </c>
      <c r="B205" s="14">
        <f>'B-Jgd'!E15</f>
        <v>0.4583333333333333</v>
      </c>
      <c r="C205" s="13" t="str">
        <f>'B-Jgd'!B15</f>
        <v>040354 123</v>
      </c>
      <c r="D205" s="15" t="str">
        <f>'B-Jgd'!C15</f>
        <v>B-Jgd SSV</v>
      </c>
      <c r="E205" s="15" t="str">
        <f>'B-Jgd'!D15</f>
        <v>Oly. Bad Schwartau</v>
      </c>
      <c r="F205" s="15" t="str">
        <f>'B-Jgd'!F15</f>
        <v>2:1</v>
      </c>
    </row>
    <row r="206" spans="1:6" ht="24.75" customHeight="1">
      <c r="A206" s="22">
        <f>'3. Herren'!A23</f>
        <v>39502</v>
      </c>
      <c r="B206" s="14">
        <f>'3. Herren'!E23</f>
        <v>0.53125</v>
      </c>
      <c r="C206" s="13" t="str">
        <f>'3. Herren'!B23</f>
        <v>040304 146</v>
      </c>
      <c r="D206" s="15" t="str">
        <f>'3. Herren'!C23</f>
        <v>SV Heringsdorf 2</v>
      </c>
      <c r="E206" s="15" t="str">
        <f>'3. Herren'!D23</f>
        <v>3. Herren</v>
      </c>
      <c r="F206" s="15" t="str">
        <f>'3. Herren'!F23</f>
        <v>2:10</v>
      </c>
    </row>
    <row r="207" spans="1:6" ht="24.75" customHeight="1">
      <c r="A207" s="22">
        <f>'2. Herren'!A22</f>
        <v>39502</v>
      </c>
      <c r="B207" s="14">
        <f>'2. Herren'!E22</f>
        <v>0.625</v>
      </c>
      <c r="C207" s="13" t="str">
        <f>'2. Herren'!B22</f>
        <v>040301 147</v>
      </c>
      <c r="D207" s="15" t="str">
        <f>'2. Herren'!C22</f>
        <v>TSV Süsel</v>
      </c>
      <c r="E207" s="15" t="str">
        <f>'2. Herren'!D22</f>
        <v>2. Herren</v>
      </c>
      <c r="F207" s="15" t="str">
        <f>'2. Herren'!F22</f>
        <v>3:3</v>
      </c>
    </row>
    <row r="208" spans="1:6" ht="24.75" customHeight="1">
      <c r="A208" s="22">
        <f>'A-Jgd'!A16</f>
        <v>39504</v>
      </c>
      <c r="B208" s="14">
        <f>'A-Jgd'!E16</f>
        <v>0.7708333333333334</v>
      </c>
      <c r="C208" s="13" t="str">
        <f>'A-Jgd'!B16</f>
        <v> 041208 093</v>
      </c>
      <c r="D208" s="15" t="str">
        <f>'A-Jgd'!C16</f>
        <v>A-Jgd SSV</v>
      </c>
      <c r="E208" s="15" t="str">
        <f>'A-Jgd'!D16</f>
        <v> TuS Lübeck 93</v>
      </c>
      <c r="F208" s="15" t="str">
        <f>'A-Jgd'!F16</f>
        <v>0:6</v>
      </c>
    </row>
    <row r="209" spans="1:6" ht="24.75" customHeight="1">
      <c r="A209" s="22">
        <f>'Ü 40'!A13</f>
        <v>39507</v>
      </c>
      <c r="B209" s="14">
        <f>'Ü 40'!E13</f>
        <v>0.7916666666666666</v>
      </c>
      <c r="C209" s="13" t="str">
        <f>'Ü 40'!B13</f>
        <v>040564 087</v>
      </c>
      <c r="D209" s="15" t="str">
        <f>'Ü 40'!C13</f>
        <v>TSV Badendorf</v>
      </c>
      <c r="E209" s="15" t="str">
        <f>'Ü 40'!D13</f>
        <v>Ü 40 SSV</v>
      </c>
      <c r="F209" s="15" t="str">
        <f>'Ü 40'!F13</f>
        <v>2:1</v>
      </c>
    </row>
    <row r="210" spans="1:6" ht="24.75" customHeight="1">
      <c r="A210" s="22">
        <f>'F2-Jgd'!A13</f>
        <v>39508</v>
      </c>
      <c r="B210" s="14">
        <f>'F2-Jgd'!E13</f>
        <v>0.4583333333333333</v>
      </c>
      <c r="C210" s="13" t="str">
        <f>'F2-Jgd'!B13</f>
        <v>041503 090</v>
      </c>
      <c r="D210" s="15" t="str">
        <f>'F2-Jgd'!C13</f>
        <v>Oly. Bad Schwartau 2</v>
      </c>
      <c r="E210" s="15" t="str">
        <f>'F2-Jgd'!D13</f>
        <v>2.F-Jgd SSV</v>
      </c>
      <c r="F210" s="15">
        <f>'F2-Jgd'!F13</f>
        <v>0</v>
      </c>
    </row>
    <row r="211" spans="1:6" ht="24.75" customHeight="1">
      <c r="A211" s="22">
        <f>'F1-Jgd'!A13</f>
        <v>39508</v>
      </c>
      <c r="B211" s="14">
        <f>'F1-Jgd'!E13</f>
        <v>0.5</v>
      </c>
      <c r="C211" s="13" t="str">
        <f>'F1-Jgd'!B13</f>
        <v>041501 117</v>
      </c>
      <c r="D211" s="15" t="str">
        <f>'F1-Jgd'!C13</f>
        <v>Fortuna St. Jürgen</v>
      </c>
      <c r="E211" s="15" t="str">
        <f>'F1-Jgd'!D13</f>
        <v>1.F-Jgd SSV</v>
      </c>
      <c r="F211" s="15">
        <f>'F1-Jgd'!F13</f>
        <v>0</v>
      </c>
    </row>
    <row r="212" spans="1:6" ht="24.75" customHeight="1">
      <c r="A212" s="22">
        <f>'D1-Jgd'!A14</f>
        <v>39508</v>
      </c>
      <c r="B212" s="14">
        <f>'D1-Jgd'!E14</f>
        <v>0.5208333333333334</v>
      </c>
      <c r="C212" s="13" t="str">
        <f>'D1-Jgd'!B14</f>
        <v>040462 088</v>
      </c>
      <c r="D212" s="15" t="str">
        <f>'D1-Jgd'!C14</f>
        <v>SV Viktoria 08</v>
      </c>
      <c r="E212" s="15" t="str">
        <f>'D1-Jgd'!D14</f>
        <v>1.D-Jgd SSV</v>
      </c>
      <c r="F212" s="15" t="str">
        <f>'D1-Jgd'!F14</f>
        <v>2:6</v>
      </c>
    </row>
    <row r="213" spans="1:6" ht="24.75" customHeight="1">
      <c r="A213" s="22">
        <f>'B-Jgd'!A16</f>
        <v>39509</v>
      </c>
      <c r="B213" s="14">
        <f>'B-Jgd'!E16</f>
        <v>0.5416666666666666</v>
      </c>
      <c r="C213" s="13" t="str">
        <f>'B-Jgd'!B16</f>
        <v>040354 116</v>
      </c>
      <c r="D213" s="15" t="str">
        <f>'B-Jgd'!C16</f>
        <v>TuS Lübeck 93</v>
      </c>
      <c r="E213" s="15" t="str">
        <f>'B-Jgd'!D16</f>
        <v>B-Jgd SSV</v>
      </c>
      <c r="F213" s="15" t="str">
        <f>'B-Jgd'!F16</f>
        <v>6:0</v>
      </c>
    </row>
    <row r="214" spans="1:6" ht="24.75" customHeight="1">
      <c r="A214" s="22">
        <f>'Ü 40'!A14</f>
        <v>39514</v>
      </c>
      <c r="B214" s="14">
        <f>'Ü 40'!E14</f>
        <v>0.8125</v>
      </c>
      <c r="C214" s="13" t="str">
        <f>'Ü 40'!B14</f>
        <v>040564 082</v>
      </c>
      <c r="D214" s="15" t="str">
        <f>'Ü 40'!C14</f>
        <v>Ü 40 SSV</v>
      </c>
      <c r="E214" s="15" t="str">
        <f>'Ü 40'!D14</f>
        <v>FC Dornbreite 2</v>
      </c>
      <c r="F214" s="15" t="str">
        <f>'Ü 40'!F14</f>
        <v>3:0</v>
      </c>
    </row>
    <row r="215" spans="1:6" ht="24.75" customHeight="1">
      <c r="A215" s="22">
        <f>'F2-Jgd'!A14</f>
        <v>39515</v>
      </c>
      <c r="B215" s="14">
        <f>'F2-Jgd'!E14</f>
        <v>0.4375</v>
      </c>
      <c r="C215" s="13" t="str">
        <f>'F2-Jgd'!B14</f>
        <v>041503 083</v>
      </c>
      <c r="D215" s="15" t="str">
        <f>'F2-Jgd'!C14</f>
        <v>2.F-Jgd SSV</v>
      </c>
      <c r="E215" s="15" t="str">
        <f>'F2-Jgd'!D14</f>
        <v>FC Dornbreite 2</v>
      </c>
      <c r="F215" s="15">
        <f>'F2-Jgd'!F14</f>
        <v>0</v>
      </c>
    </row>
    <row r="216" spans="1:6" ht="24.75" customHeight="1">
      <c r="A216" s="22">
        <f>'F1-Jgd'!A14</f>
        <v>39515</v>
      </c>
      <c r="B216" s="14">
        <f>'F1-Jgd'!E14</f>
        <v>0.4791666666666667</v>
      </c>
      <c r="C216" s="13" t="str">
        <f>'F1-Jgd'!B14</f>
        <v>041501 114</v>
      </c>
      <c r="D216" s="15" t="str">
        <f>'F1-Jgd'!C14</f>
        <v>1.F-Jgd SSV</v>
      </c>
      <c r="E216" s="15" t="str">
        <f>'F1-Jgd'!D14</f>
        <v>ATSV Stockelsdorf</v>
      </c>
      <c r="F216" s="15">
        <f>'F1-Jgd'!F14</f>
        <v>0</v>
      </c>
    </row>
    <row r="217" spans="1:6" ht="24.75" customHeight="1">
      <c r="A217" s="22">
        <f>'B-Juniorinnen'!A16</f>
        <v>39515</v>
      </c>
      <c r="B217" s="14">
        <f>'B-Juniorinnen'!E16</f>
        <v>0.5</v>
      </c>
      <c r="C217" s="13" t="str">
        <f>'B-Juniorinnen'!B16</f>
        <v>040935 113</v>
      </c>
      <c r="D217" s="15" t="str">
        <f>'B-Juniorinnen'!C16</f>
        <v>B-Juniorinnen SSV</v>
      </c>
      <c r="E217" s="15" t="str">
        <f>'B-Juniorinnen'!D16</f>
        <v>TSV Schlutup 1</v>
      </c>
      <c r="F217" s="15" t="str">
        <f>'B-Juniorinnen'!F16</f>
        <v>3:2</v>
      </c>
    </row>
    <row r="218" spans="1:6" ht="24.75" customHeight="1">
      <c r="A218" s="22">
        <f>'D2-Jgd'!A14</f>
        <v>39515</v>
      </c>
      <c r="B218" s="14">
        <f>'D2-Jgd'!E14</f>
        <v>0.5833333333333334</v>
      </c>
      <c r="C218" s="13" t="str">
        <f>'D2-Jgd'!B14</f>
        <v>040600 111</v>
      </c>
      <c r="D218" s="15" t="str">
        <f>'D2-Jgd'!C14</f>
        <v>2.D-Jgd SSV</v>
      </c>
      <c r="E218" s="15" t="str">
        <f>'D2-Jgd'!D14</f>
        <v>TSV Siems 2</v>
      </c>
      <c r="F218" s="15" t="str">
        <f>'D2-Jgd'!F14</f>
        <v>0:1</v>
      </c>
    </row>
    <row r="219" spans="1:6" ht="24.75" customHeight="1">
      <c r="A219" s="22">
        <f>'1. Herren'!A31</f>
        <v>39515</v>
      </c>
      <c r="B219" s="14">
        <f>'1. Herren'!E31</f>
        <v>0.6666666666666666</v>
      </c>
      <c r="C219" s="13" t="str">
        <f>'1. Herren'!B31</f>
        <v>040013 164</v>
      </c>
      <c r="D219" s="15" t="str">
        <f>'1. Herren'!C31</f>
        <v>1. Herren</v>
      </c>
      <c r="E219" s="15" t="str">
        <f>'1. Herren'!D31</f>
        <v>VfL Oldesloe I</v>
      </c>
      <c r="F219" s="15" t="str">
        <f>'1. Herren'!F31</f>
        <v>0:2</v>
      </c>
    </row>
    <row r="220" spans="1:6" ht="24.75" customHeight="1">
      <c r="A220" s="22">
        <f>'A-Jgd'!A17</f>
        <v>39516</v>
      </c>
      <c r="B220" s="14">
        <f>'A-Jgd'!E17</f>
        <v>0.5208333333333334</v>
      </c>
      <c r="C220" s="13" t="str">
        <f>'A-Jgd'!B17</f>
        <v> 041208 031</v>
      </c>
      <c r="D220" s="15" t="str">
        <f>'A-Jgd'!C17</f>
        <v> Eichholzer SV</v>
      </c>
      <c r="E220" s="15" t="str">
        <f>'A-Jgd'!D17</f>
        <v>A-Jgd SSV</v>
      </c>
      <c r="F220" s="15" t="str">
        <f>'A-Jgd'!F17</f>
        <v>4:0</v>
      </c>
    </row>
    <row r="221" spans="1:6" ht="24.75" customHeight="1">
      <c r="A221" s="22">
        <f>'C1-Jgd'!A18</f>
        <v>39516</v>
      </c>
      <c r="B221" s="14">
        <f>'C1-Jgd'!E18</f>
        <v>0.5416666666666666</v>
      </c>
      <c r="C221" s="13" t="str">
        <f>'C1-Jgd'!B18</f>
        <v>040338 096</v>
      </c>
      <c r="D221" s="15" t="str">
        <f>'C1-Jgd'!C18</f>
        <v>Buechen- Siebeneichener SV</v>
      </c>
      <c r="E221" s="15" t="str">
        <f>'C1-Jgd'!D18</f>
        <v>1.C-Jgd BS/SSV</v>
      </c>
      <c r="F221" s="15" t="str">
        <f>'C1-Jgd'!F18</f>
        <v>3:1</v>
      </c>
    </row>
    <row r="222" spans="1:6" ht="24.75" customHeight="1">
      <c r="A222" s="22">
        <f>'3. Herren'!A24</f>
        <v>39516</v>
      </c>
      <c r="B222" s="14">
        <f>'3. Herren'!E24</f>
        <v>0.5416666666666666</v>
      </c>
      <c r="C222" s="13" t="str">
        <f>'3. Herren'!B24</f>
        <v>040304 162</v>
      </c>
      <c r="D222" s="15" t="str">
        <f>'3. Herren'!C24</f>
        <v>SV Neukirchen 2</v>
      </c>
      <c r="E222" s="15" t="str">
        <f>'3. Herren'!D24</f>
        <v>3. Herren</v>
      </c>
      <c r="F222" s="15" t="str">
        <f>'3. Herren'!F24</f>
        <v>0:1</v>
      </c>
    </row>
    <row r="223" spans="1:6" ht="24.75" customHeight="1">
      <c r="A223" s="22">
        <f>'2. Herren'!A23</f>
        <v>39516</v>
      </c>
      <c r="B223" s="14">
        <f>'2. Herren'!E23</f>
        <v>0.625</v>
      </c>
      <c r="C223" s="13" t="str">
        <f>'2. Herren'!B23</f>
        <v>040301 163</v>
      </c>
      <c r="D223" s="15" t="str">
        <f>'2. Herren'!C23</f>
        <v>NTSV Strand 08 2</v>
      </c>
      <c r="E223" s="15" t="str">
        <f>'2. Herren'!D23</f>
        <v>2. Herren</v>
      </c>
      <c r="F223" s="15" t="str">
        <f>'2. Herren'!F23</f>
        <v>2:5</v>
      </c>
    </row>
    <row r="224" spans="1:6" ht="24.75" customHeight="1">
      <c r="A224" s="22">
        <f>'F2-Jgd'!A15</f>
        <v>39522</v>
      </c>
      <c r="B224" s="14">
        <f>'F2-Jgd'!E15</f>
        <v>0.4583333333333333</v>
      </c>
      <c r="C224" s="13" t="str">
        <f>'F2-Jgd'!B15</f>
        <v>041503 080</v>
      </c>
      <c r="D224" s="15" t="str">
        <f>'F2-Jgd'!C15</f>
        <v>SV Viktoria 08 3</v>
      </c>
      <c r="E224" s="15" t="str">
        <f>'F2-Jgd'!D15</f>
        <v>2.F-Jgd SSV</v>
      </c>
      <c r="F224" s="15">
        <f>'F2-Jgd'!F15</f>
        <v>0</v>
      </c>
    </row>
    <row r="225" spans="1:6" ht="24.75" customHeight="1">
      <c r="A225" s="22">
        <f>'E-Jgd'!A11</f>
        <v>39522</v>
      </c>
      <c r="B225" s="14">
        <f>'E-Jgd'!E11</f>
        <v>0.5</v>
      </c>
      <c r="C225" s="13" t="str">
        <f>'E-Jgd'!B11</f>
        <v>040607 056</v>
      </c>
      <c r="D225" s="15" t="str">
        <f>'E-Jgd'!C11</f>
        <v>Eintr. Groß Grönau 2</v>
      </c>
      <c r="E225" s="15" t="str">
        <f>'E-Jgd'!D11</f>
        <v>E-Jgd SSV</v>
      </c>
      <c r="F225" s="15" t="str">
        <f>'E-Jgd'!F11</f>
        <v>7:1</v>
      </c>
    </row>
    <row r="226" spans="1:6" ht="24.75" customHeight="1">
      <c r="A226" s="22">
        <f>'F1-Jgd'!A15</f>
        <v>39522</v>
      </c>
      <c r="B226" s="14">
        <f>'F1-Jgd'!E15</f>
        <v>0.5</v>
      </c>
      <c r="C226" s="13" t="str">
        <f>'F1-Jgd'!B15</f>
        <v>041501 105</v>
      </c>
      <c r="D226" s="15" t="str">
        <f>'F1-Jgd'!C15</f>
        <v>Eichholzer SV</v>
      </c>
      <c r="E226" s="15" t="str">
        <f>'F1-Jgd'!D15</f>
        <v>1.F-Jgd SSV</v>
      </c>
      <c r="F226" s="15">
        <f>'F1-Jgd'!F15</f>
        <v>0</v>
      </c>
    </row>
    <row r="227" spans="1:6" ht="24.75" customHeight="1">
      <c r="A227" s="22">
        <f>'D1-Jgd'!A15</f>
        <v>39522</v>
      </c>
      <c r="B227" s="14">
        <f>'D1-Jgd'!E15</f>
        <v>0.5416666666666666</v>
      </c>
      <c r="C227" s="13" t="str">
        <f>'D1-Jgd'!B15</f>
        <v>040462 078</v>
      </c>
      <c r="D227" s="15" t="str">
        <f>'D1-Jgd'!C15</f>
        <v>ATSV Stockelsdorf 2</v>
      </c>
      <c r="E227" s="15" t="str">
        <f>'D1-Jgd'!D15</f>
        <v>1.D-Jgd SSV</v>
      </c>
      <c r="F227" s="15" t="str">
        <f>'D1-Jgd'!F15</f>
        <v>1:3</v>
      </c>
    </row>
    <row r="228" spans="1:6" ht="24.75" customHeight="1">
      <c r="A228" s="22">
        <f>'Ü 40'!A15</f>
        <v>39522</v>
      </c>
      <c r="B228" s="14">
        <f>'Ü 40'!E15</f>
        <v>0.6041666666666666</v>
      </c>
      <c r="C228" s="13" t="str">
        <f>'Ü 40'!B15</f>
        <v>040564 077</v>
      </c>
      <c r="D228" s="15" t="str">
        <f>'Ü 40'!C15</f>
        <v>Eichholzer SV 3</v>
      </c>
      <c r="E228" s="15" t="str">
        <f>'Ü 40'!D15</f>
        <v>Ü 40 SSV</v>
      </c>
      <c r="F228" s="15" t="str">
        <f>'Ü 40'!F15</f>
        <v>abgs.</v>
      </c>
    </row>
    <row r="229" spans="1:6" ht="24.75" customHeight="1">
      <c r="A229" s="22">
        <f>'C1-Jgd'!A19</f>
        <v>39522</v>
      </c>
      <c r="B229" s="14">
        <f>'C1-Jgd'!E19</f>
        <v>0.6666666666666666</v>
      </c>
      <c r="C229" s="13" t="str">
        <f>'C1-Jgd'!B19</f>
        <v>040338 101</v>
      </c>
      <c r="D229" s="15" t="str">
        <f>'C1-Jgd'!C19</f>
        <v>1.C-Jgd BS/SSV</v>
      </c>
      <c r="E229" s="15" t="str">
        <f>'C1-Jgd'!D19</f>
        <v>TSV Pansdorf</v>
      </c>
      <c r="F229" s="15" t="str">
        <f>'C1-Jgd'!F19</f>
        <v>2:0</v>
      </c>
    </row>
    <row r="230" spans="1:6" ht="24.75" customHeight="1">
      <c r="A230" s="22">
        <f>'1. Herren'!A32</f>
        <v>39522</v>
      </c>
      <c r="B230" s="14">
        <f>'1. Herren'!E32</f>
        <v>0.6666666666666666</v>
      </c>
      <c r="C230" s="13" t="str">
        <f>'1. Herren'!B32</f>
        <v>040013 169</v>
      </c>
      <c r="D230" s="15" t="str">
        <f>'1. Herren'!C32</f>
        <v>NTSV Strand 08</v>
      </c>
      <c r="E230" s="15" t="str">
        <f>'1. Herren'!D32</f>
        <v>1. Herren</v>
      </c>
      <c r="F230" s="15" t="str">
        <f>'1. Herren'!F32</f>
        <v>3:1</v>
      </c>
    </row>
    <row r="231" spans="1:6" ht="24.75" customHeight="1">
      <c r="A231" s="22">
        <f>'B-Jgd'!A17</f>
        <v>39523</v>
      </c>
      <c r="B231" s="14">
        <f>'B-Jgd'!E17</f>
        <v>0.4479166666666667</v>
      </c>
      <c r="C231" s="13" t="str">
        <f>'B-Jgd'!B17</f>
        <v>040354 104</v>
      </c>
      <c r="D231" s="15" t="str">
        <f>'B-Jgd'!C17</f>
        <v>ATSV Stockelsdorf 2</v>
      </c>
      <c r="E231" s="15" t="str">
        <f>'B-Jgd'!D17</f>
        <v>B-Jgd SSV</v>
      </c>
      <c r="F231" s="15">
        <f>'B-Jgd'!F17</f>
        <v>0</v>
      </c>
    </row>
    <row r="232" spans="1:6" ht="24.75" customHeight="1">
      <c r="A232" s="22">
        <f>'3. Herren'!A25</f>
        <v>39523</v>
      </c>
      <c r="B232" s="14">
        <f>'3. Herren'!E25</f>
        <v>0.5520833333333334</v>
      </c>
      <c r="C232" s="13" t="str">
        <f>'3. Herren'!B25</f>
        <v>040304 173</v>
      </c>
      <c r="D232" s="15" t="str">
        <f>'3. Herren'!C25</f>
        <v>3. Herren</v>
      </c>
      <c r="E232" s="15" t="str">
        <f>'3. Herren'!D25</f>
        <v>TSV Gremersdorf 2</v>
      </c>
      <c r="F232" s="15" t="str">
        <f>'3. Herren'!F25</f>
        <v>5:0</v>
      </c>
    </row>
    <row r="233" spans="1:6" ht="24.75" customHeight="1">
      <c r="A233" s="22">
        <f>'2. Herren'!A24</f>
        <v>39523</v>
      </c>
      <c r="B233" s="14">
        <f>'2. Herren'!E24</f>
        <v>0.625</v>
      </c>
      <c r="C233" s="13" t="str">
        <f>'2. Herren'!B24</f>
        <v>040301 173</v>
      </c>
      <c r="D233" s="15" t="str">
        <f>'2. Herren'!C24</f>
        <v>2. Herren</v>
      </c>
      <c r="E233" s="15" t="str">
        <f>'2. Herren'!D24</f>
        <v>TSV Gremersdorf</v>
      </c>
      <c r="F233" s="15" t="str">
        <f>'2. Herren'!F24</f>
        <v>0:1</v>
      </c>
    </row>
    <row r="234" spans="1:6" ht="24.75" customHeight="1">
      <c r="A234" s="22">
        <f>'B-Juniorinnen'!A17</f>
        <v>39525</v>
      </c>
      <c r="B234" s="14">
        <f>'B-Juniorinnen'!E17</f>
        <v>0.7083333333333334</v>
      </c>
      <c r="C234" s="13" t="str">
        <f>'B-Juniorinnen'!B17</f>
        <v>Mäd_Pok-KF-06</v>
      </c>
      <c r="D234" s="15" t="str">
        <f>'B-Juniorinnen'!C17</f>
        <v>TSV Schlutup</v>
      </c>
      <c r="E234" s="15" t="str">
        <f>'B-Juniorinnen'!D17</f>
        <v>B-Juniorinnen SSV</v>
      </c>
      <c r="F234" s="15" t="str">
        <f>'B-Juniorinnen'!F17</f>
        <v>9:8</v>
      </c>
    </row>
    <row r="235" spans="1:6" ht="24.75" customHeight="1">
      <c r="A235" s="22">
        <f>'3. Herren'!A26</f>
        <v>39527</v>
      </c>
      <c r="B235" s="14">
        <f>'3. Herren'!E26</f>
        <v>0.7916666666666666</v>
      </c>
      <c r="C235" s="13" t="str">
        <f>'3. Herren'!B26</f>
        <v>040304 138</v>
      </c>
      <c r="D235" s="15" t="str">
        <f>'3. Herren'!C26</f>
        <v>3. Herren</v>
      </c>
      <c r="E235" s="15" t="str">
        <f>'3. Herren'!D26</f>
        <v>MTV Ahrensbök 2</v>
      </c>
      <c r="F235" s="15" t="str">
        <f>'3. Herren'!F26</f>
        <v>2:1</v>
      </c>
    </row>
    <row r="236" spans="1:6" ht="24.75" customHeight="1">
      <c r="A236" s="22">
        <f>'3. Herren'!A27</f>
        <v>39531</v>
      </c>
      <c r="B236" s="14">
        <f>'3. Herren'!E27</f>
        <v>0.5520833333333334</v>
      </c>
      <c r="C236" s="13" t="str">
        <f>'3. Herren'!B27</f>
        <v>040304 159</v>
      </c>
      <c r="D236" s="15" t="str">
        <f>'3. Herren'!C27</f>
        <v>3. Herren</v>
      </c>
      <c r="E236" s="15" t="str">
        <f>'3. Herren'!D27</f>
        <v>SV Dissau 2</v>
      </c>
      <c r="F236" s="15" t="str">
        <f>'3. Herren'!F27</f>
        <v>5:1</v>
      </c>
    </row>
    <row r="237" spans="1:6" ht="24.75" customHeight="1">
      <c r="A237" s="22">
        <f>'2. Herren'!A25</f>
        <v>39531</v>
      </c>
      <c r="B237" s="14">
        <f>'2. Herren'!E25</f>
        <v>0.625</v>
      </c>
      <c r="C237" s="13" t="str">
        <f>'2. Herren'!B25</f>
        <v>040301 159</v>
      </c>
      <c r="D237" s="15" t="str">
        <f>'2. Herren'!C25</f>
        <v>2. Herren</v>
      </c>
      <c r="E237" s="15" t="str">
        <f>'2. Herren'!D25</f>
        <v>SV Dissau</v>
      </c>
      <c r="F237" s="15" t="str">
        <f>'2. Herren'!F25</f>
        <v>3:1</v>
      </c>
    </row>
    <row r="238" spans="1:6" ht="24.75" customHeight="1">
      <c r="A238" s="22">
        <f>'1. Herren'!A33</f>
        <v>39536</v>
      </c>
      <c r="B238" s="14">
        <f>'1. Herren'!E33</f>
        <v>0.6666666666666666</v>
      </c>
      <c r="C238" s="13" t="str">
        <f>'1. Herren'!B33</f>
        <v>040013 177</v>
      </c>
      <c r="D238" s="15" t="str">
        <f>'1. Herren'!C33</f>
        <v>1. Herren</v>
      </c>
      <c r="E238" s="15" t="str">
        <f>'1. Herren'!D33</f>
        <v>SV Preußen 09 Reinfeld I</v>
      </c>
      <c r="F238" s="15" t="str">
        <f>'1. Herren'!F33</f>
        <v>0:3</v>
      </c>
    </row>
    <row r="239" spans="1:6" ht="24.75" customHeight="1">
      <c r="A239" s="22">
        <f>'2. Herren'!A26</f>
        <v>39537</v>
      </c>
      <c r="B239" s="14">
        <f>'2. Herren'!E26</f>
        <v>0.625</v>
      </c>
      <c r="C239" s="13" t="str">
        <f>'2. Herren'!B26</f>
        <v>040301 178</v>
      </c>
      <c r="D239" s="15" t="str">
        <f>'2. Herren'!C26</f>
        <v>SV Schashg. - Pelzerh.</v>
      </c>
      <c r="E239" s="15" t="str">
        <f>'2. Herren'!D26</f>
        <v>2. Herren</v>
      </c>
      <c r="F239" s="15" t="str">
        <f>'2. Herren'!F26</f>
        <v>3:2</v>
      </c>
    </row>
    <row r="240" spans="1:6" ht="24.75" customHeight="1">
      <c r="A240" s="22">
        <f>Altliga!A2</f>
        <v>39542</v>
      </c>
      <c r="B240" s="14">
        <f>Altliga!E2</f>
        <v>0.7916666666666666</v>
      </c>
      <c r="C240" s="13">
        <f>Altliga!B2</f>
        <v>0</v>
      </c>
      <c r="D240" s="15" t="str">
        <f>Altliga!C2</f>
        <v>NTSV Strand 08</v>
      </c>
      <c r="E240" s="15" t="str">
        <f>Altliga!D2</f>
        <v>SSV Altliga</v>
      </c>
      <c r="F240" s="15">
        <f>Altliga!F2</f>
        <v>0</v>
      </c>
    </row>
    <row r="241" spans="1:6" ht="24.75" customHeight="1">
      <c r="A241" s="22">
        <f>'1. Herren'!A34</f>
        <v>39543</v>
      </c>
      <c r="B241" s="14">
        <f>'1. Herren'!E34</f>
        <v>0.6666666666666666</v>
      </c>
      <c r="C241" s="13" t="str">
        <f>'1. Herren'!B34</f>
        <v>040013 186</v>
      </c>
      <c r="D241" s="15" t="str">
        <f>'1. Herren'!C34</f>
        <v>GW Siebenbäumen</v>
      </c>
      <c r="E241" s="15" t="str">
        <f>'1. Herren'!D34</f>
        <v>1. Herren</v>
      </c>
      <c r="F241" s="15" t="str">
        <f>'1. Herren'!F34</f>
        <v>5:0</v>
      </c>
    </row>
    <row r="242" spans="1:6" ht="24.75" customHeight="1">
      <c r="A242" s="22">
        <f>'3. Herren'!A28</f>
        <v>39544</v>
      </c>
      <c r="B242" s="14">
        <f>'3. Herren'!E28</f>
        <v>0.5520833333333334</v>
      </c>
      <c r="C242" s="13" t="str">
        <f>'3. Herren'!B28</f>
        <v>040304 188</v>
      </c>
      <c r="D242" s="15" t="str">
        <f>'3. Herren'!C28</f>
        <v>3. Herren</v>
      </c>
      <c r="E242" s="15" t="str">
        <f>'3. Herren'!D28</f>
        <v>SVG Pönitz 2</v>
      </c>
      <c r="F242" s="15" t="str">
        <f>'3. Herren'!F28</f>
        <v>1:2</v>
      </c>
    </row>
    <row r="243" spans="1:6" ht="24.75" customHeight="1">
      <c r="A243" s="22">
        <f>'2. Herren'!A27</f>
        <v>39544</v>
      </c>
      <c r="B243" s="14">
        <f>'2. Herren'!E27</f>
        <v>0.625</v>
      </c>
      <c r="C243" s="13" t="str">
        <f>'2. Herren'!B27</f>
        <v>040301 188</v>
      </c>
      <c r="D243" s="15" t="str">
        <f>'2. Herren'!C27</f>
        <v>2. Herren</v>
      </c>
      <c r="E243" s="15" t="str">
        <f>'2. Herren'!D27</f>
        <v>FC Riepsdorf</v>
      </c>
      <c r="F243" s="15" t="str">
        <f>'2. Herren'!F27</f>
        <v>6:2</v>
      </c>
    </row>
    <row r="244" spans="1:6" ht="24.75" customHeight="1">
      <c r="A244" s="22">
        <f>'Ü 40'!A16</f>
        <v>39549</v>
      </c>
      <c r="B244" s="14">
        <f>'Ü 40'!E16</f>
        <v>0.8125</v>
      </c>
      <c r="C244" s="13" t="str">
        <f>'Ü 40'!B16</f>
        <v>040564 075</v>
      </c>
      <c r="D244" s="15" t="str">
        <f>'Ü 40'!C16</f>
        <v>Ü 40 SSV</v>
      </c>
      <c r="E244" s="15" t="str">
        <f>'Ü 40'!D16</f>
        <v>TSV Dänischburg 2</v>
      </c>
      <c r="F244" s="15" t="str">
        <f>'Ü 40'!F16</f>
        <v>5:0</v>
      </c>
    </row>
    <row r="245" spans="1:6" ht="24.75" customHeight="1">
      <c r="A245" s="22">
        <f>'F1-Jgd'!A16</f>
        <v>39550</v>
      </c>
      <c r="B245" s="14">
        <f>'F1-Jgd'!E16</f>
        <v>0.4375</v>
      </c>
      <c r="C245" s="13" t="str">
        <f>'F1-Jgd'!B16</f>
        <v>041501 100</v>
      </c>
      <c r="D245" s="15" t="str">
        <f>'F1-Jgd'!C16</f>
        <v>1.F-Jgd SSV</v>
      </c>
      <c r="E245" s="15" t="str">
        <f>'F1-Jgd'!D16</f>
        <v>VfB Lübeck</v>
      </c>
      <c r="F245" s="15" t="str">
        <f>'F1-Jgd'!F16</f>
        <v>0:6</v>
      </c>
    </row>
    <row r="246" spans="1:6" ht="24.75" customHeight="1">
      <c r="A246" s="22">
        <f>'E-Jgd'!A12</f>
        <v>39550</v>
      </c>
      <c r="B246" s="14">
        <f>'E-Jgd'!E12</f>
        <v>0.4791666666666667</v>
      </c>
      <c r="C246" s="13" t="str">
        <f>'E-Jgd'!B12</f>
        <v>040607 050</v>
      </c>
      <c r="D246" s="15" t="str">
        <f>'E-Jgd'!C12</f>
        <v>E-Jgd SSV</v>
      </c>
      <c r="E246" s="15" t="str">
        <f>'E-Jgd'!D12</f>
        <v>SV Viktoria 08 3</v>
      </c>
      <c r="F246" s="15" t="str">
        <f>'E-Jgd'!F12</f>
        <v>4:0</v>
      </c>
    </row>
    <row r="247" spans="1:6" ht="24.75" customHeight="1">
      <c r="A247" s="22">
        <f>'B-Juniorinnen'!A18</f>
        <v>39550</v>
      </c>
      <c r="B247" s="14">
        <f>'B-Juniorinnen'!E18</f>
        <v>0.5</v>
      </c>
      <c r="C247" s="13" t="str">
        <f>'B-Juniorinnen'!B18</f>
        <v>040935 100</v>
      </c>
      <c r="D247" s="15" t="str">
        <f>'B-Juniorinnen'!C18</f>
        <v>TSV Siems 1</v>
      </c>
      <c r="E247" s="15" t="str">
        <f>'B-Juniorinnen'!D18</f>
        <v>B-Juniorinnen SSV</v>
      </c>
      <c r="F247" s="15" t="str">
        <f>'B-Juniorinnen'!F18</f>
        <v>2:6</v>
      </c>
    </row>
    <row r="248" spans="1:6" ht="24.75" customHeight="1">
      <c r="A248" s="22">
        <f>'F2-Jgd'!A16</f>
        <v>39550</v>
      </c>
      <c r="B248" s="14">
        <f>'F2-Jgd'!E16</f>
        <v>0.5208333333333334</v>
      </c>
      <c r="C248" s="13" t="str">
        <f>'F2-Jgd'!B16</f>
        <v>041503 071</v>
      </c>
      <c r="D248" s="15" t="str">
        <f>'F2-Jgd'!C16</f>
        <v>2.F-Jgd SSV</v>
      </c>
      <c r="E248" s="15" t="str">
        <f>'F2-Jgd'!D16</f>
        <v>Lübeck 1876</v>
      </c>
      <c r="F248" s="15">
        <f>'F2-Jgd'!F16</f>
        <v>0</v>
      </c>
    </row>
    <row r="249" spans="1:6" ht="24.75" customHeight="1">
      <c r="A249" s="22">
        <f>'C2-Jgd'!A11</f>
        <v>39550</v>
      </c>
      <c r="B249" s="14">
        <f>'C2-Jgd'!E11</f>
        <v>0.5833333333333334</v>
      </c>
      <c r="C249" s="13" t="str">
        <f>'C2-Jgd'!B11</f>
        <v>040489 071</v>
      </c>
      <c r="D249" s="15" t="str">
        <f>'C2-Jgd'!C11</f>
        <v>ATSV Stockelsdorf 3</v>
      </c>
      <c r="E249" s="15" t="str">
        <f>'C2-Jgd'!D11</f>
        <v>2. C-Jgd BS/SSV</v>
      </c>
      <c r="F249" s="15" t="str">
        <f>'C2-Jgd'!F11</f>
        <v>2:2</v>
      </c>
    </row>
    <row r="250" spans="1:6" ht="24.75" customHeight="1">
      <c r="A250" s="22">
        <f>'D1-Jgd'!A16</f>
        <v>39550</v>
      </c>
      <c r="B250" s="14">
        <f>'D1-Jgd'!E16</f>
        <v>0.5833333333333334</v>
      </c>
      <c r="C250" s="13" t="str">
        <f>'D1-Jgd'!B16</f>
        <v>040462 074</v>
      </c>
      <c r="D250" s="15" t="str">
        <f>'D1-Jgd'!C16</f>
        <v>1.D-Jgd SSV</v>
      </c>
      <c r="E250" s="15" t="str">
        <f>'D1-Jgd'!D16</f>
        <v>Oly. Bad Schwartau</v>
      </c>
      <c r="F250" s="15" t="str">
        <f>'D1-Jgd'!F16</f>
        <v>2:2</v>
      </c>
    </row>
    <row r="251" spans="1:6" ht="24.75" customHeight="1">
      <c r="A251" s="22">
        <f>'D2-Jgd'!A15</f>
        <v>39550</v>
      </c>
      <c r="B251" s="14">
        <f>'D2-Jgd'!E15</f>
        <v>0.6666666666666666</v>
      </c>
      <c r="C251" s="13" t="str">
        <f>'D2-Jgd'!B15</f>
        <v>040600 097</v>
      </c>
      <c r="D251" s="15" t="str">
        <f>'D2-Jgd'!C15</f>
        <v>2.D-Jgd SSV</v>
      </c>
      <c r="E251" s="15" t="str">
        <f>'D2-Jgd'!D15</f>
        <v>SC Rapid Lübeck 2</v>
      </c>
      <c r="F251" s="15" t="str">
        <f>'D2-Jgd'!F15</f>
        <v>0:7</v>
      </c>
    </row>
    <row r="252" spans="1:6" ht="24.75" customHeight="1">
      <c r="A252" s="22">
        <f>'1. Herren'!A35</f>
        <v>39550</v>
      </c>
      <c r="B252" s="14">
        <f>'1. Herren'!E35</f>
        <v>0.6666666666666666</v>
      </c>
      <c r="C252" s="13" t="str">
        <f>'1. Herren'!B35</f>
        <v>040013 196</v>
      </c>
      <c r="D252" s="15" t="str">
        <f>'1. Herren'!C35</f>
        <v>1. Herren</v>
      </c>
      <c r="E252" s="15" t="str">
        <f>'1. Herren'!D35</f>
        <v>Eintr. Gr. Grönau</v>
      </c>
      <c r="F252" s="15" t="str">
        <f>'1. Herren'!F35</f>
        <v>5:3</v>
      </c>
    </row>
    <row r="253" spans="1:6" ht="24.75" customHeight="1">
      <c r="A253" s="22">
        <f>'C1-Jgd'!A20</f>
        <v>39551</v>
      </c>
      <c r="B253" s="14">
        <f>'C1-Jgd'!E20</f>
        <v>0.4583333333333333</v>
      </c>
      <c r="C253" s="13" t="str">
        <f>'C1-Jgd'!B20</f>
        <v>040338 108</v>
      </c>
      <c r="D253" s="15" t="str">
        <f>'C1-Jgd'!C20</f>
        <v>SG Oldesloe I</v>
      </c>
      <c r="E253" s="15" t="str">
        <f>'C1-Jgd'!D20</f>
        <v>1.C-Jgd BS/SSV</v>
      </c>
      <c r="F253" s="15" t="str">
        <f>'C1-Jgd'!F20</f>
        <v>5:3</v>
      </c>
    </row>
    <row r="254" spans="1:6" ht="24.75" customHeight="1">
      <c r="A254" s="22">
        <f>'A-Jgd'!A18</f>
        <v>39551</v>
      </c>
      <c r="B254" s="14">
        <f>'A-Jgd'!E18</f>
        <v>0.5208333333333334</v>
      </c>
      <c r="C254" s="13" t="str">
        <f>'A-Jgd'!B18</f>
        <v>041208 189</v>
      </c>
      <c r="D254" s="15" t="str">
        <f>'A-Jgd'!C18</f>
        <v>TSV Schlutup 2</v>
      </c>
      <c r="E254" s="15" t="str">
        <f>'A-Jgd'!D18</f>
        <v>A-Jgd SSV</v>
      </c>
      <c r="F254" s="15" t="str">
        <f>'A-Jgd'!F18</f>
        <v>2:3</v>
      </c>
    </row>
    <row r="255" spans="1:6" ht="24.75" customHeight="1">
      <c r="A255" s="22">
        <f>'3. Herren'!A29</f>
        <v>39551</v>
      </c>
      <c r="B255" s="14">
        <f>'3. Herren'!E29</f>
        <v>0.5416666666666666</v>
      </c>
      <c r="C255" s="13" t="str">
        <f>'3. Herren'!B29</f>
        <v>040304 194</v>
      </c>
      <c r="D255" s="15" t="str">
        <f>'3. Herren'!C29</f>
        <v>FC Scharbeutz 2</v>
      </c>
      <c r="E255" s="15" t="str">
        <f>'3. Herren'!D29</f>
        <v>3. Herren</v>
      </c>
      <c r="F255" s="15" t="str">
        <f>'3. Herren'!F29</f>
        <v>1:1</v>
      </c>
    </row>
    <row r="256" spans="1:6" ht="24.75" customHeight="1">
      <c r="A256" s="22">
        <f>'2. Herren'!A28</f>
        <v>39551</v>
      </c>
      <c r="B256" s="14">
        <f>'2. Herren'!E28</f>
        <v>0.625</v>
      </c>
      <c r="C256" s="13" t="str">
        <f>'2. Herren'!B28</f>
        <v>040301 194</v>
      </c>
      <c r="D256" s="15" t="str">
        <f>'2. Herren'!C28</f>
        <v>Grammdorfer SV</v>
      </c>
      <c r="E256" s="15" t="str">
        <f>'2. Herren'!D28</f>
        <v>2. Herren</v>
      </c>
      <c r="F256" s="15" t="str">
        <f>'2. Herren'!F28</f>
        <v>4:0</v>
      </c>
    </row>
    <row r="257" spans="1:6" ht="24.75" customHeight="1">
      <c r="A257" s="22">
        <f>'E-Jgd'!A13</f>
        <v>39553</v>
      </c>
      <c r="B257" s="14">
        <f>'E-Jgd'!E13</f>
        <v>0.7291666666666666</v>
      </c>
      <c r="C257" s="67" t="str">
        <f>'E-Jgd'!B13</f>
        <v>EJ_Pok-KF-23(3)</v>
      </c>
      <c r="D257" s="15" t="str">
        <f>'E-Jgd'!C13</f>
        <v>E-Jgd SSV</v>
      </c>
      <c r="E257" s="15" t="str">
        <f>'E-Jgd'!D13</f>
        <v>TSV Kücknitz</v>
      </c>
      <c r="F257" s="15" t="str">
        <f>'E-Jgd'!F13</f>
        <v>2:4</v>
      </c>
    </row>
    <row r="258" spans="1:6" ht="24.75" customHeight="1">
      <c r="A258" s="22">
        <f>'B-Juniorinnen'!A19</f>
        <v>39553</v>
      </c>
      <c r="B258" s="14">
        <f>'B-Juniorinnen'!E19</f>
        <v>0.75</v>
      </c>
      <c r="C258" s="13" t="str">
        <f>'B-Juniorinnen'!B19</f>
        <v>040935 103</v>
      </c>
      <c r="D258" s="15" t="str">
        <f>'B-Juniorinnen'!C19</f>
        <v>B-Juniorinnen SSV</v>
      </c>
      <c r="E258" s="15" t="str">
        <f>'B-Juniorinnen'!D19</f>
        <v>TSV Kücknitz 1</v>
      </c>
      <c r="F258" s="15" t="str">
        <f>'B-Juniorinnen'!F19</f>
        <v>1:8</v>
      </c>
    </row>
    <row r="259" spans="1:6" ht="24.75" customHeight="1">
      <c r="A259" s="22">
        <f>'D2-Jgd'!A16</f>
        <v>39554</v>
      </c>
      <c r="B259" s="14">
        <f>'D2-Jgd'!E16</f>
        <v>0.7291666666666666</v>
      </c>
      <c r="C259" s="13" t="str">
        <f>'D2-Jgd'!B16</f>
        <v>040600 119</v>
      </c>
      <c r="D259" s="15" t="str">
        <f>'D2-Jgd'!C16</f>
        <v>TSV Kücknitz 2</v>
      </c>
      <c r="E259" s="15" t="str">
        <f>'D2-Jgd'!D16</f>
        <v>2.D-Jgd SSV</v>
      </c>
      <c r="F259" s="15" t="str">
        <f>'D2-Jgd'!F16</f>
        <v>5:0</v>
      </c>
    </row>
    <row r="260" spans="1:6" ht="24.75" customHeight="1">
      <c r="A260" s="22">
        <f>'C1-Jgd'!A21</f>
        <v>39554</v>
      </c>
      <c r="B260" s="14">
        <f>'C1-Jgd'!E21</f>
        <v>0.75</v>
      </c>
      <c r="C260" s="13" t="str">
        <f>'C1-Jgd'!B21</f>
        <v>040338 086</v>
      </c>
      <c r="D260" s="15" t="str">
        <f>'C1-Jgd'!C21</f>
        <v>1.C-Jgd BS/SSV</v>
      </c>
      <c r="E260" s="15" t="str">
        <f>'C1-Jgd'!D21</f>
        <v>SG Hanse Lübeck</v>
      </c>
      <c r="F260" s="15" t="str">
        <f>'C1-Jgd'!F21</f>
        <v>2:5</v>
      </c>
    </row>
    <row r="261" spans="1:6" ht="24.75" customHeight="1">
      <c r="A261" s="22">
        <f>'C2-Jgd'!A12</f>
        <v>39554</v>
      </c>
      <c r="B261" s="14">
        <f>'C2-Jgd'!E12</f>
        <v>0.75</v>
      </c>
      <c r="C261" s="13" t="str">
        <f>'C2-Jgd'!B12</f>
        <v>040489 089</v>
      </c>
      <c r="D261" s="15" t="str">
        <f>'C2-Jgd'!C12</f>
        <v>2. C-Jgd BS/SSV</v>
      </c>
      <c r="E261" s="15" t="str">
        <f>'C2-Jgd'!D12</f>
        <v>TSV Kücknitz 2</v>
      </c>
      <c r="F261" s="15" t="str">
        <f>'C2-Jgd'!F12</f>
        <v>1:8</v>
      </c>
    </row>
    <row r="262" spans="1:6" ht="24.75" customHeight="1">
      <c r="A262" s="22">
        <f>'E-Jgd'!A14</f>
        <v>39555</v>
      </c>
      <c r="B262" s="14">
        <f>'E-Jgd'!E14</f>
        <v>0.7291666666666666</v>
      </c>
      <c r="C262" s="13" t="str">
        <f>'E-Jgd'!B14</f>
        <v>040607 048</v>
      </c>
      <c r="D262" s="15" t="str">
        <f>'E-Jgd'!C14</f>
        <v>SF Herrnburg 2</v>
      </c>
      <c r="E262" s="15" t="str">
        <f>'E-Jgd'!D14</f>
        <v>E-Jgd SSV</v>
      </c>
      <c r="F262" s="15" t="str">
        <f>'E-Jgd'!F14</f>
        <v>6:2</v>
      </c>
    </row>
    <row r="263" spans="1:6" ht="24.75" customHeight="1">
      <c r="A263" s="22">
        <f>Altliga!A3</f>
        <v>39556</v>
      </c>
      <c r="B263" s="14">
        <f>Altliga!E3</f>
        <v>0.7916666666666666</v>
      </c>
      <c r="C263" s="13">
        <f>Altliga!B3</f>
        <v>0</v>
      </c>
      <c r="D263" s="15" t="str">
        <f>Altliga!C3</f>
        <v>Schashagen</v>
      </c>
      <c r="E263" s="15" t="str">
        <f>Altliga!D3</f>
        <v>SSV Altliga</v>
      </c>
      <c r="F263" s="15">
        <f>Altliga!F3</f>
        <v>0</v>
      </c>
    </row>
    <row r="264" spans="1:6" ht="24.75" customHeight="1">
      <c r="A264" s="22">
        <f>'A-Jgd'!A19</f>
        <v>39556</v>
      </c>
      <c r="B264" s="14">
        <f>'A-Jgd'!E19</f>
        <v>0.7916666666666666</v>
      </c>
      <c r="C264" s="13" t="str">
        <f>'A-Jgd'!B19</f>
        <v>041208 173</v>
      </c>
      <c r="D264" s="15" t="str">
        <f>'A-Jgd'!C19</f>
        <v>A-Jgd SSV</v>
      </c>
      <c r="E264" s="15" t="str">
        <f>'A-Jgd'!D19</f>
        <v>TSV Dänischburg</v>
      </c>
      <c r="F264" s="15" t="str">
        <f>'A-Jgd'!F19</f>
        <v>3:1</v>
      </c>
    </row>
    <row r="265" spans="1:6" ht="24.75" customHeight="1">
      <c r="A265" s="22">
        <f>'F1-Jgd'!A17</f>
        <v>39557</v>
      </c>
      <c r="B265" s="14">
        <f>'F1-Jgd'!E17</f>
        <v>0.4791666666666667</v>
      </c>
      <c r="C265" s="13" t="str">
        <f>'F1-Jgd'!B17</f>
        <v>041501 091</v>
      </c>
      <c r="D265" s="15" t="str">
        <f>'F1-Jgd'!C17</f>
        <v>1.F-Jgd SSV</v>
      </c>
      <c r="E265" s="15" t="str">
        <f>'F1-Jgd'!D17</f>
        <v>SF Herrnburg</v>
      </c>
      <c r="F265" s="15">
        <f>'F1-Jgd'!F17</f>
        <v>0</v>
      </c>
    </row>
    <row r="266" spans="1:6" ht="24.75" customHeight="1">
      <c r="A266" s="22">
        <f>'F2-Jgd'!A17</f>
        <v>39557</v>
      </c>
      <c r="B266" s="14">
        <f>'F2-Jgd'!E17</f>
        <v>0.5</v>
      </c>
      <c r="C266" s="13" t="str">
        <f>'F2-Jgd'!B17</f>
        <v>041503 070</v>
      </c>
      <c r="D266" s="15" t="str">
        <f>'F2-Jgd'!C17</f>
        <v>VfL Bad Schwartau 2</v>
      </c>
      <c r="E266" s="15" t="str">
        <f>'F2-Jgd'!D17</f>
        <v>2.F-Jgd SSV</v>
      </c>
      <c r="F266" s="15">
        <f>'F2-Jgd'!F17</f>
        <v>0</v>
      </c>
    </row>
    <row r="267" spans="1:6" ht="24.75" customHeight="1">
      <c r="A267" s="22">
        <f>'B-Juniorinnen'!A20</f>
        <v>39557</v>
      </c>
      <c r="B267" s="14">
        <f>'B-Juniorinnen'!E20</f>
        <v>0.5208333333333334</v>
      </c>
      <c r="C267" s="13" t="str">
        <f>'B-Juniorinnen'!B20</f>
        <v>040935 092</v>
      </c>
      <c r="D267" s="15" t="str">
        <f>'B-Juniorinnen'!C20</f>
        <v>B-Juniorinnen SSV</v>
      </c>
      <c r="E267" s="15" t="str">
        <f>'B-Juniorinnen'!D20</f>
        <v>TSV Kücknitz 2</v>
      </c>
      <c r="F267" s="15" t="str">
        <f>'B-Juniorinnen'!F20</f>
        <v>2:0</v>
      </c>
    </row>
    <row r="268" spans="1:6" ht="24.75" customHeight="1">
      <c r="A268" s="22">
        <f>'D2-Jgd'!A17</f>
        <v>39557</v>
      </c>
      <c r="B268" s="14">
        <f>'D2-Jgd'!E17</f>
        <v>0.5416666666666666</v>
      </c>
      <c r="C268" s="13" t="str">
        <f>'D2-Jgd'!B17</f>
        <v>040600 095</v>
      </c>
      <c r="D268" s="15" t="str">
        <f>'D2-Jgd'!C17</f>
        <v>Eintr. Groß Grönau 2</v>
      </c>
      <c r="E268" s="15" t="str">
        <f>'D2-Jgd'!D17</f>
        <v>2.D-Jgd SSV</v>
      </c>
      <c r="F268" s="15" t="str">
        <f>'D2-Jgd'!F17</f>
        <v>1:3</v>
      </c>
    </row>
    <row r="269" spans="1:6" ht="24.75" customHeight="1">
      <c r="A269" s="22">
        <f>'D1-Jgd'!A17</f>
        <v>39557</v>
      </c>
      <c r="B269" s="14">
        <f>'D1-Jgd'!E17</f>
        <v>0.6041666666666666</v>
      </c>
      <c r="C269" s="13" t="str">
        <f>'D1-Jgd'!B17</f>
        <v>040462 066</v>
      </c>
      <c r="D269" s="15" t="str">
        <f>'D1-Jgd'!C17</f>
        <v>1.D-Jgd SSV</v>
      </c>
      <c r="E269" s="15" t="str">
        <f>'D1-Jgd'!D17</f>
        <v>Lübeck 1876</v>
      </c>
      <c r="F269" s="15" t="str">
        <f>'D1-Jgd'!F17</f>
        <v>0:2</v>
      </c>
    </row>
    <row r="270" spans="1:6" ht="24.75" customHeight="1">
      <c r="A270" s="22">
        <f>'C1-Jgd'!A22</f>
        <v>39557</v>
      </c>
      <c r="B270" s="14">
        <f>'C1-Jgd'!E22</f>
        <v>0.6666666666666666</v>
      </c>
      <c r="C270" s="13" t="str">
        <f>'C1-Jgd'!B22</f>
        <v>040338 112</v>
      </c>
      <c r="D270" s="15" t="str">
        <f>'C1-Jgd'!C22</f>
        <v>1.C-Jgd BS/SSV</v>
      </c>
      <c r="E270" s="15" t="str">
        <f>'C1-Jgd'!D22</f>
        <v>SG Trave 06 C II</v>
      </c>
      <c r="F270" s="15" t="str">
        <f>'C1-Jgd'!F22</f>
        <v>7:1</v>
      </c>
    </row>
    <row r="271" spans="1:6" ht="24.75" customHeight="1">
      <c r="A271" s="22">
        <f>'C2-Jgd'!A13</f>
        <v>39557</v>
      </c>
      <c r="B271" s="14">
        <f>'C2-Jgd'!E13</f>
        <v>0.7083333333333334</v>
      </c>
      <c r="C271" s="13" t="str">
        <f>'C2-Jgd'!B13</f>
        <v>040489 069</v>
      </c>
      <c r="D271" s="15" t="str">
        <f>'C2-Jgd'!C13</f>
        <v>2. C-Jgd BS/SSV</v>
      </c>
      <c r="E271" s="15" t="str">
        <f>'C2-Jgd'!D13</f>
        <v>Oly. Bad Schwartau 2</v>
      </c>
      <c r="F271" s="15" t="str">
        <f>'C2-Jgd'!F13</f>
        <v>0:6</v>
      </c>
    </row>
    <row r="272" spans="1:6" ht="24.75" customHeight="1">
      <c r="A272" s="22">
        <f>'Ü 40'!A17</f>
        <v>39557</v>
      </c>
      <c r="B272" s="14">
        <f>'Ü 40'!E17</f>
        <v>0.7083333333333334</v>
      </c>
      <c r="C272" s="13" t="str">
        <f>'Ü 40'!B17</f>
        <v>040564 067</v>
      </c>
      <c r="D272" s="15" t="str">
        <f>'Ü 40'!C17</f>
        <v>TSV Siems 3</v>
      </c>
      <c r="E272" s="15" t="str">
        <f>'Ü 40'!D17</f>
        <v>Ü 40 SSV</v>
      </c>
      <c r="F272" s="15" t="str">
        <f>'Ü 40'!F17</f>
        <v>2:8</v>
      </c>
    </row>
    <row r="273" spans="1:6" ht="24.75" customHeight="1">
      <c r="A273" s="22">
        <f>'B-Jgd'!A18</f>
        <v>39558</v>
      </c>
      <c r="B273" s="14">
        <f>'B-Jgd'!E18</f>
        <v>0.4583333333333333</v>
      </c>
      <c r="C273" s="13" t="str">
        <f>'B-Jgd'!B18</f>
        <v>040354 092</v>
      </c>
      <c r="D273" s="15" t="str">
        <f>'B-Jgd'!C18</f>
        <v>Rot- Weiß Moisling</v>
      </c>
      <c r="E273" s="15" t="str">
        <f>'B-Jgd'!D18</f>
        <v>B-Jgd SSV</v>
      </c>
      <c r="F273" s="15" t="str">
        <f>'B-Jgd'!F18</f>
        <v>1:2</v>
      </c>
    </row>
    <row r="274" spans="1:6" ht="24.75" customHeight="1">
      <c r="A274" s="22">
        <f>'3. Herren'!A30</f>
        <v>39558</v>
      </c>
      <c r="B274" s="14">
        <f>'3. Herren'!E30</f>
        <v>0.5520833333333334</v>
      </c>
      <c r="C274" s="13" t="str">
        <f>'3. Herren'!B30</f>
        <v>040304 203</v>
      </c>
      <c r="D274" s="15" t="str">
        <f>'3. Herren'!C30</f>
        <v>3. Herren</v>
      </c>
      <c r="E274" s="15" t="str">
        <f>'3. Herren'!D30</f>
        <v>BCG Altenkrempe 2</v>
      </c>
      <c r="F274" s="15" t="str">
        <f>'3. Herren'!F30</f>
        <v>2:2</v>
      </c>
    </row>
    <row r="275" spans="1:6" ht="24.75" customHeight="1">
      <c r="A275" s="22">
        <f>'1. Herren'!A36</f>
        <v>39558</v>
      </c>
      <c r="B275" s="14">
        <f>'1. Herren'!E36</f>
        <v>0.625</v>
      </c>
      <c r="C275" s="13" t="str">
        <f>'1. Herren'!B36</f>
        <v>040013 205</v>
      </c>
      <c r="D275" s="15" t="str">
        <f>'1. Herren'!C36</f>
        <v>SV Westerrade I</v>
      </c>
      <c r="E275" s="15" t="str">
        <f>'1. Herren'!D36</f>
        <v>1. Herren</v>
      </c>
      <c r="F275" s="15" t="str">
        <f>'1. Herren'!F36</f>
        <v>0:4</v>
      </c>
    </row>
    <row r="276" spans="1:6" ht="24.75" customHeight="1">
      <c r="A276" s="22">
        <f>'2. Herren'!A29</f>
        <v>39558</v>
      </c>
      <c r="B276" s="14">
        <f>'2. Herren'!E29</f>
        <v>0.625</v>
      </c>
      <c r="C276" s="13" t="str">
        <f>'2. Herren'!B29</f>
        <v>040301 203</v>
      </c>
      <c r="D276" s="15" t="str">
        <f>'2. Herren'!C29</f>
        <v>2. Herren</v>
      </c>
      <c r="E276" s="15" t="str">
        <f>'2. Herren'!D29</f>
        <v>BCG Altenkrempe</v>
      </c>
      <c r="F276" s="15" t="str">
        <f>'2. Herren'!F29</f>
        <v>0:2</v>
      </c>
    </row>
    <row r="277" spans="1:6" ht="24.75" customHeight="1">
      <c r="A277" s="22">
        <f>'B-Jgd'!A19</f>
        <v>39560</v>
      </c>
      <c r="B277" s="14">
        <f>'B-Jgd'!E19</f>
        <v>0.75</v>
      </c>
      <c r="C277" s="13" t="str">
        <f>'B-Jgd'!B19</f>
        <v>040354 101</v>
      </c>
      <c r="D277" s="15" t="str">
        <f>'B-Jgd'!C19</f>
        <v>B-Jgd SSV</v>
      </c>
      <c r="E277" s="15" t="str">
        <f>'B-Jgd'!D19</f>
        <v>SV Eintracht Lübeck 04</v>
      </c>
      <c r="F277" s="15" t="str">
        <f>'B-Jgd'!F19</f>
        <v>0:3</v>
      </c>
    </row>
    <row r="278" spans="1:6" ht="24.75" customHeight="1">
      <c r="A278" s="22">
        <f>'B-Juniorinnen'!A21</f>
        <v>39560</v>
      </c>
      <c r="B278" s="14">
        <f>'B-Juniorinnen'!E21</f>
        <v>0.75</v>
      </c>
      <c r="C278" s="13" t="str">
        <f>'B-Juniorinnen'!B21</f>
        <v>040935 118</v>
      </c>
      <c r="D278" s="15" t="str">
        <f>'B-Juniorinnen'!C21</f>
        <v>ATSV Stockelsdorf 1</v>
      </c>
      <c r="E278" s="15" t="str">
        <f>'B-Juniorinnen'!D21</f>
        <v>B-Juniorinnen SSV</v>
      </c>
      <c r="F278" s="15" t="str">
        <f>'B-Juniorinnen'!F21</f>
        <v>3:3</v>
      </c>
    </row>
    <row r="279" spans="1:6" ht="24.75" customHeight="1">
      <c r="A279" s="22">
        <f>'C2-Jgd'!A14</f>
        <v>39561</v>
      </c>
      <c r="B279" s="14">
        <f>'C2-Jgd'!E14</f>
        <v>0.75</v>
      </c>
      <c r="C279" s="13" t="str">
        <f>'C2-Jgd'!B14</f>
        <v>040489 077</v>
      </c>
      <c r="D279" s="15" t="str">
        <f>'C2-Jgd'!C14</f>
        <v>2. C-Jgd BS/SSV</v>
      </c>
      <c r="E279" s="15" t="str">
        <f>'C2-Jgd'!D14</f>
        <v>SG Hanse Lübeck 3</v>
      </c>
      <c r="F279" s="15" t="str">
        <f>'C2-Jgd'!F14</f>
        <v>5:4</v>
      </c>
    </row>
    <row r="280" spans="1:6" ht="24.75" customHeight="1">
      <c r="A280" s="22">
        <f>Altliga!A4</f>
        <v>39563</v>
      </c>
      <c r="B280" s="14">
        <f>Altliga!E4</f>
        <v>0.7916666666666666</v>
      </c>
      <c r="C280" s="13">
        <f>Altliga!B4</f>
        <v>0</v>
      </c>
      <c r="D280" s="15" t="str">
        <f>Altliga!C4</f>
        <v>TSV Lensahn</v>
      </c>
      <c r="E280" s="15" t="str">
        <f>Altliga!D4</f>
        <v>SSV Altliga</v>
      </c>
      <c r="F280" s="15" t="str">
        <f>Altliga!F4</f>
        <v>3:2</v>
      </c>
    </row>
    <row r="281" spans="1:6" ht="24.75" customHeight="1">
      <c r="A281" s="22">
        <f>'Ü 40'!A18</f>
        <v>39563</v>
      </c>
      <c r="B281" s="14">
        <f>'Ü 40'!E18</f>
        <v>0.8125</v>
      </c>
      <c r="C281" s="13" t="str">
        <f>'Ü 40'!B18</f>
        <v>040564 063</v>
      </c>
      <c r="D281" s="15" t="str">
        <f>'Ü 40'!C18</f>
        <v>Ü 40 SSV</v>
      </c>
      <c r="E281" s="15" t="str">
        <f>'Ü 40'!D18</f>
        <v>1. FC Phönix Lübeck 2</v>
      </c>
      <c r="F281" s="15" t="str">
        <f>'Ü 40'!F18</f>
        <v>3:6</v>
      </c>
    </row>
    <row r="282" spans="1:6" ht="24.75" customHeight="1">
      <c r="A282" s="22">
        <f>'F1-Jgd'!A18</f>
        <v>39564</v>
      </c>
      <c r="B282" s="14">
        <f>'F1-Jgd'!E18</f>
        <v>0.4583333333333333</v>
      </c>
      <c r="C282" s="13" t="str">
        <f>'F1-Jgd'!B18</f>
        <v>041501 087</v>
      </c>
      <c r="D282" s="15" t="str">
        <f>'F1-Jgd'!C18</f>
        <v>SC Rapid Lübeck</v>
      </c>
      <c r="E282" s="15" t="str">
        <f>'F1-Jgd'!D18</f>
        <v>1.F-Jgd SSV</v>
      </c>
      <c r="F282" s="15">
        <f>'F1-Jgd'!F18</f>
        <v>0</v>
      </c>
    </row>
    <row r="283" spans="1:6" ht="24.75" customHeight="1">
      <c r="A283" s="22">
        <f>'E-Jgd'!A15</f>
        <v>39564</v>
      </c>
      <c r="B283" s="14">
        <f>'E-Jgd'!E15</f>
        <v>0.4791666666666667</v>
      </c>
      <c r="C283" s="13" t="str">
        <f>'E-Jgd'!B15</f>
        <v>040607 044</v>
      </c>
      <c r="D283" s="15" t="str">
        <f>'E-Jgd'!C15</f>
        <v>E-Jgd SSV</v>
      </c>
      <c r="E283" s="15" t="str">
        <f>'E-Jgd'!D15</f>
        <v>Oly. Bad Schwartau 2</v>
      </c>
      <c r="F283" s="15" t="str">
        <f>'E-Jgd'!F15</f>
        <v>8:1</v>
      </c>
    </row>
    <row r="284" spans="1:6" ht="24.75" customHeight="1">
      <c r="A284" s="22">
        <f>'F2-Jgd'!A18</f>
        <v>39564</v>
      </c>
      <c r="B284" s="14">
        <f>'F2-Jgd'!E18</f>
        <v>0.5208333333333334</v>
      </c>
      <c r="C284" s="13" t="str">
        <f>'F2-Jgd'!B18</f>
        <v>041503 064</v>
      </c>
      <c r="D284" s="15" t="str">
        <f>'F2-Jgd'!C18</f>
        <v>2.F-Jgd SSV</v>
      </c>
      <c r="E284" s="15" t="str">
        <f>'F2-Jgd'!D18</f>
        <v>TSV Kücknitz</v>
      </c>
      <c r="F284" s="15">
        <f>'F2-Jgd'!F18</f>
        <v>0</v>
      </c>
    </row>
    <row r="285" spans="1:6" ht="24.75" customHeight="1">
      <c r="A285" s="22">
        <f>'B-Juniorinnen'!A22</f>
        <v>39564</v>
      </c>
      <c r="B285" s="14">
        <f>'B-Juniorinnen'!E22</f>
        <v>0.5833333333333334</v>
      </c>
      <c r="C285" s="13" t="str">
        <f>'B-Juniorinnen'!B22</f>
        <v>040935 088</v>
      </c>
      <c r="D285" s="15" t="str">
        <f>'B-Juniorinnen'!C22</f>
        <v>TuS Lübeck 93 (7er)</v>
      </c>
      <c r="E285" s="15" t="str">
        <f>'B-Juniorinnen'!D22</f>
        <v>B-Juniorinnen SSV</v>
      </c>
      <c r="F285" s="15" t="str">
        <f>'B-Juniorinnen'!F22</f>
        <v>9:2</v>
      </c>
    </row>
    <row r="286" spans="1:6" ht="24.75" customHeight="1">
      <c r="A286" s="22">
        <f>'C2-Jgd'!A15</f>
        <v>39564</v>
      </c>
      <c r="B286" s="14">
        <f>'C2-Jgd'!E15</f>
        <v>0.5833333333333334</v>
      </c>
      <c r="C286" s="13" t="str">
        <f>'C2-Jgd'!B15</f>
        <v>040489 061</v>
      </c>
      <c r="D286" s="15" t="str">
        <f>'C2-Jgd'!C15</f>
        <v>TuS Lübeck 93 2</v>
      </c>
      <c r="E286" s="15" t="str">
        <f>'C2-Jgd'!D15</f>
        <v>2. C-Jgd BS/SSV</v>
      </c>
      <c r="F286" s="15" t="str">
        <f>'C2-Jgd'!F15</f>
        <v>4:1</v>
      </c>
    </row>
    <row r="287" spans="1:6" ht="24.75" customHeight="1">
      <c r="A287" s="22">
        <f>'D2-Jgd'!A18</f>
        <v>39564</v>
      </c>
      <c r="B287" s="14">
        <f>'D2-Jgd'!E18</f>
        <v>0.5833333333333334</v>
      </c>
      <c r="C287" s="13" t="str">
        <f>'D2-Jgd'!B18</f>
        <v>040600 089</v>
      </c>
      <c r="D287" s="15" t="str">
        <f>'D2-Jgd'!C18</f>
        <v>2.D-Jgd SSV</v>
      </c>
      <c r="E287" s="15" t="str">
        <f>'D2-Jgd'!D18</f>
        <v>ATSV Stockelsdorf 3</v>
      </c>
      <c r="F287" s="15" t="str">
        <f>'D2-Jgd'!F18</f>
        <v>1:1</v>
      </c>
    </row>
    <row r="288" spans="1:6" ht="24.75" customHeight="1">
      <c r="A288" s="22">
        <f>'D1-Jgd'!A18</f>
        <v>39564</v>
      </c>
      <c r="B288" s="14">
        <f>'D1-Jgd'!E18</f>
        <v>0.6041666666666666</v>
      </c>
      <c r="C288" s="13" t="str">
        <f>'D1-Jgd'!B18</f>
        <v>040462 063</v>
      </c>
      <c r="D288" s="15" t="str">
        <f>'D1-Jgd'!C18</f>
        <v>TSV Travemünde</v>
      </c>
      <c r="E288" s="15" t="str">
        <f>'D1-Jgd'!D18</f>
        <v>1.D-Jgd SSV</v>
      </c>
      <c r="F288" s="15" t="str">
        <f>'D1-Jgd'!F18</f>
        <v>9:1</v>
      </c>
    </row>
    <row r="289" spans="1:6" ht="24.75" customHeight="1">
      <c r="A289" s="22">
        <f>'1. Herren'!A37</f>
        <v>39564</v>
      </c>
      <c r="B289" s="14">
        <f>'1. Herren'!E37</f>
        <v>0.6666666666666666</v>
      </c>
      <c r="C289" s="13" t="str">
        <f>'1. Herren'!B37</f>
        <v>040013 210</v>
      </c>
      <c r="D289" s="15" t="str">
        <f>'1. Herren'!C37</f>
        <v>1. Herren</v>
      </c>
      <c r="E289" s="15" t="str">
        <f>'1. Herren'!D37</f>
        <v>1. FC Phönix Lübeck</v>
      </c>
      <c r="F289" s="15" t="str">
        <f>'1. Herren'!F37</f>
        <v>1:0</v>
      </c>
    </row>
    <row r="290" spans="1:6" ht="24.75" customHeight="1">
      <c r="A290" s="22">
        <f>'A-Jgd'!A20</f>
        <v>39564</v>
      </c>
      <c r="B290" s="14">
        <f>'A-Jgd'!E20</f>
        <v>0.7083333333333334</v>
      </c>
      <c r="C290" s="13" t="str">
        <f>'A-Jgd'!B20</f>
        <v>041208 161</v>
      </c>
      <c r="D290" s="15" t="str">
        <f>'A-Jgd'!C20</f>
        <v>A-Jgd SSV</v>
      </c>
      <c r="E290" s="15" t="str">
        <f>'A-Jgd'!D20</f>
        <v>Eichholzer SV 2</v>
      </c>
      <c r="F290" s="15" t="str">
        <f>'A-Jgd'!F20</f>
        <v>3:4</v>
      </c>
    </row>
    <row r="291" spans="1:6" ht="24.75" customHeight="1">
      <c r="A291" s="22">
        <f>'B-Jgd'!A20</f>
        <v>39565</v>
      </c>
      <c r="B291" s="14">
        <f>'B-Jgd'!E20</f>
        <v>0.4583333333333333</v>
      </c>
      <c r="C291" s="13" t="str">
        <f>'B-Jgd'!B20</f>
        <v>040354 087</v>
      </c>
      <c r="D291" s="15" t="str">
        <f>'B-Jgd'!C20</f>
        <v>B-Jgd SSV</v>
      </c>
      <c r="E291" s="15" t="str">
        <f>'B-Jgd'!D20</f>
        <v>SG Hanse Lübeck 3</v>
      </c>
      <c r="F291" s="15" t="str">
        <f>'B-Jgd'!F20</f>
        <v>5:0</v>
      </c>
    </row>
    <row r="292" spans="1:6" ht="24.75" customHeight="1">
      <c r="A292" s="22">
        <f>'C1-Jgd'!A23</f>
        <v>39565</v>
      </c>
      <c r="B292" s="14">
        <f>'C1-Jgd'!E23</f>
        <v>0.4583333333333333</v>
      </c>
      <c r="C292" s="13" t="str">
        <f>'C1-Jgd'!B23</f>
        <v>040338 066</v>
      </c>
      <c r="D292" s="15" t="str">
        <f>'C1-Jgd'!C23</f>
        <v>SG Rot Weiss Saxonia I</v>
      </c>
      <c r="E292" s="15" t="str">
        <f>'C1-Jgd'!D23</f>
        <v>1.C-Jgd BS/SSV</v>
      </c>
      <c r="F292" s="15" t="str">
        <f>'C1-Jgd'!F23</f>
        <v>1:3</v>
      </c>
    </row>
    <row r="293" spans="1:6" ht="24.75" customHeight="1">
      <c r="A293" s="22">
        <f>'2. Herren'!A30</f>
        <v>39565</v>
      </c>
      <c r="B293" s="14">
        <f>'2. Herren'!E30</f>
        <v>0.625</v>
      </c>
      <c r="C293" s="13" t="str">
        <f>'2. Herren'!B30</f>
        <v>040301 210</v>
      </c>
      <c r="D293" s="15" t="str">
        <f>'2. Herren'!C30</f>
        <v>SV Fehmarn 2</v>
      </c>
      <c r="E293" s="15" t="str">
        <f>'2. Herren'!D30</f>
        <v>2. Herren</v>
      </c>
      <c r="F293" s="15" t="str">
        <f>'2. Herren'!F30</f>
        <v>3:3</v>
      </c>
    </row>
    <row r="294" spans="1:6" ht="24.75" customHeight="1">
      <c r="A294" s="22">
        <f>Altliga!A5</f>
        <v>39570</v>
      </c>
      <c r="B294" s="14">
        <f>Altliga!E5</f>
        <v>0.7916666666666666</v>
      </c>
      <c r="C294" s="13">
        <f>Altliga!B5</f>
        <v>0</v>
      </c>
      <c r="D294" s="15" t="str">
        <f>Altliga!C5</f>
        <v>SSV Altliga</v>
      </c>
      <c r="E294" s="15" t="str">
        <f>Altliga!D5</f>
        <v>TSV Neustadt</v>
      </c>
      <c r="F294" s="15" t="str">
        <f>Altliga!F5</f>
        <v>4:0</v>
      </c>
    </row>
    <row r="295" spans="1:6" ht="24.75" customHeight="1">
      <c r="A295" s="22">
        <f>'Ü 40'!A19</f>
        <v>39570</v>
      </c>
      <c r="B295" s="14">
        <f>'Ü 40'!E19</f>
        <v>0.8125</v>
      </c>
      <c r="C295" s="13" t="str">
        <f>'Ü 40'!B19</f>
        <v>040564 056</v>
      </c>
      <c r="D295" s="15" t="str">
        <f>'Ü 40'!C19</f>
        <v>Ü 40 SSV</v>
      </c>
      <c r="E295" s="15" t="str">
        <f>'Ü 40'!D19</f>
        <v>VfL Bad Schwartau 2</v>
      </c>
      <c r="F295" s="15" t="str">
        <f>'Ü 40'!F19</f>
        <v>2:5</v>
      </c>
    </row>
    <row r="296" spans="1:6" ht="24.75" customHeight="1">
      <c r="A296" s="22">
        <f>'F2-Jgd'!A19</f>
        <v>39571</v>
      </c>
      <c r="B296" s="14">
        <f>'F2-Jgd'!E19</f>
        <v>0.4583333333333333</v>
      </c>
      <c r="C296" s="13" t="str">
        <f>'F2-Jgd'!B19</f>
        <v>041503 060</v>
      </c>
      <c r="D296" s="15" t="str">
        <f>'F2-Jgd'!C19</f>
        <v>TSV Siems 3</v>
      </c>
      <c r="E296" s="15" t="str">
        <f>'F2-Jgd'!D19</f>
        <v>2.F-Jgd SSV</v>
      </c>
      <c r="F296" s="15">
        <f>'F2-Jgd'!F19</f>
        <v>0</v>
      </c>
    </row>
    <row r="297" spans="1:6" ht="24.75" customHeight="1">
      <c r="A297" s="22">
        <f>'F1-Jgd'!A19</f>
        <v>39571</v>
      </c>
      <c r="B297" s="14">
        <f>'F1-Jgd'!E19</f>
        <v>0.4791666666666667</v>
      </c>
      <c r="C297" s="13" t="str">
        <f>'F1-Jgd'!B19</f>
        <v>041501 084</v>
      </c>
      <c r="D297" s="15" t="str">
        <f>'F1-Jgd'!C19</f>
        <v>1.F-Jgd SSV</v>
      </c>
      <c r="E297" s="15" t="str">
        <f>'F1-Jgd'!D19</f>
        <v>TuS Lübeck 93</v>
      </c>
      <c r="F297" s="15">
        <f>'F1-Jgd'!F19</f>
        <v>0</v>
      </c>
    </row>
    <row r="298" spans="1:6" ht="24.75" customHeight="1">
      <c r="A298" s="22">
        <f>'B-Juniorinnen'!A23</f>
        <v>39571</v>
      </c>
      <c r="B298" s="14">
        <f>'B-Juniorinnen'!E23</f>
        <v>0.5</v>
      </c>
      <c r="C298" s="13" t="str">
        <f>'B-Juniorinnen'!B23</f>
        <v>040935 083</v>
      </c>
      <c r="D298" s="15" t="str">
        <f>'B-Juniorinnen'!C23</f>
        <v>B-Juniorinnen SSV</v>
      </c>
      <c r="E298" s="15" t="str">
        <f>'B-Juniorinnen'!D23</f>
        <v>Lübecker SC von 1999 1</v>
      </c>
      <c r="F298" s="15" t="str">
        <f>'B-Juniorinnen'!F23</f>
        <v>2:0</v>
      </c>
    </row>
    <row r="299" spans="1:6" ht="24.75" customHeight="1">
      <c r="A299" s="22">
        <f>'E-Jgd'!A16</f>
        <v>39571</v>
      </c>
      <c r="B299" s="14">
        <f>'E-Jgd'!E16</f>
        <v>0.5416666666666666</v>
      </c>
      <c r="C299" s="13" t="str">
        <f>'E-Jgd'!B16</f>
        <v>040607 040</v>
      </c>
      <c r="D299" s="15" t="str">
        <f>'E-Jgd'!C16</f>
        <v>ESV Hansa Lübeck e. V. 2</v>
      </c>
      <c r="E299" s="15" t="str">
        <f>'E-Jgd'!D16</f>
        <v>E-Jgd SSV</v>
      </c>
      <c r="F299" s="15" t="str">
        <f>'E-Jgd'!F16</f>
        <v>n. ang.</v>
      </c>
    </row>
    <row r="300" spans="1:6" ht="24.75" customHeight="1">
      <c r="A300" s="22">
        <f>'D1-Jgd'!A19</f>
        <v>39571</v>
      </c>
      <c r="B300" s="14">
        <f>'D1-Jgd'!E19</f>
        <v>0.5833333333333334</v>
      </c>
      <c r="C300" s="13" t="str">
        <f>'D1-Jgd'!B19</f>
        <v>040462 060</v>
      </c>
      <c r="D300" s="15" t="str">
        <f>'D1-Jgd'!C19</f>
        <v>1.D-Jgd SSV</v>
      </c>
      <c r="E300" s="15" t="str">
        <f>'D1-Jgd'!D19</f>
        <v>VfL Bad Schwartau</v>
      </c>
      <c r="F300" s="15" t="str">
        <f>'D1-Jgd'!F19</f>
        <v>2:2</v>
      </c>
    </row>
    <row r="301" spans="1:6" ht="24.75" customHeight="1">
      <c r="A301" s="22">
        <f>'1. Herren'!A38</f>
        <v>39571</v>
      </c>
      <c r="B301" s="14">
        <f>'1. Herren'!E38</f>
        <v>0.6666666666666666</v>
      </c>
      <c r="C301" s="13" t="str">
        <f>'1. Herren'!B38</f>
        <v>040013 217</v>
      </c>
      <c r="D301" s="15" t="str">
        <f>'1. Herren'!C38</f>
        <v>1. Herren</v>
      </c>
      <c r="E301" s="15" t="str">
        <f>'1. Herren'!D38</f>
        <v>TSV NEUSTADT 1</v>
      </c>
      <c r="F301" s="15" t="str">
        <f>'1. Herren'!F38</f>
        <v>4:0</v>
      </c>
    </row>
    <row r="302" spans="1:6" ht="24.75" customHeight="1">
      <c r="A302" s="22">
        <f>'C2-Jgd'!A16</f>
        <v>39571</v>
      </c>
      <c r="B302" s="14">
        <f>'C2-Jgd'!E16</f>
        <v>0.7083333333333334</v>
      </c>
      <c r="C302" s="13" t="str">
        <f>'C2-Jgd'!B16</f>
        <v>040489 057</v>
      </c>
      <c r="D302" s="15" t="str">
        <f>'C2-Jgd'!C16</f>
        <v>2. C-Jgd BS/SSV</v>
      </c>
      <c r="E302" s="15" t="str">
        <f>'C2-Jgd'!D16</f>
        <v>Eintr. Groß Grönau 2</v>
      </c>
      <c r="F302" s="15" t="str">
        <f>'C2-Jgd'!F16</f>
        <v>12:5</v>
      </c>
    </row>
    <row r="303" spans="1:6" ht="24.75" customHeight="1">
      <c r="A303" s="22">
        <f>'A-Jgd'!A21</f>
        <v>39572</v>
      </c>
      <c r="B303" s="14">
        <f>'A-Jgd'!E21</f>
        <v>0.4583333333333333</v>
      </c>
      <c r="C303" s="13" t="str">
        <f>'A-Jgd'!B21</f>
        <v>041208 179</v>
      </c>
      <c r="D303" s="15" t="str">
        <f>'A-Jgd'!C21</f>
        <v>A-Jgd SSV</v>
      </c>
      <c r="E303" s="15" t="str">
        <f>'A-Jgd'!D21</f>
        <v>SC Rapid Lübeck</v>
      </c>
      <c r="F303" s="15" t="str">
        <f>'A-Jgd'!F21</f>
        <v>8:0</v>
      </c>
    </row>
    <row r="304" spans="1:6" ht="24.75" customHeight="1">
      <c r="A304" s="22">
        <f>'B-Jgd'!A21</f>
        <v>39572</v>
      </c>
      <c r="B304" s="14">
        <f>'B-Jgd'!E21</f>
        <v>0.4583333333333333</v>
      </c>
      <c r="C304" s="13" t="str">
        <f>'B-Jgd'!B21</f>
        <v>040354 079</v>
      </c>
      <c r="D304" s="15" t="str">
        <f>'B-Jgd'!C21</f>
        <v>B-Jgd SSV</v>
      </c>
      <c r="E304" s="15" t="str">
        <f>'B-Jgd'!D21</f>
        <v>Fortuna St. Jürgen</v>
      </c>
      <c r="F304" s="15" t="str">
        <f>'B-Jgd'!F21</f>
        <v>2:4</v>
      </c>
    </row>
    <row r="305" spans="1:6" ht="24.75" customHeight="1">
      <c r="A305" s="22">
        <f>'3. Herren'!A31</f>
        <v>39572</v>
      </c>
      <c r="B305" s="14">
        <f>'3. Herren'!E31</f>
        <v>0.5520833333333334</v>
      </c>
      <c r="C305" s="13" t="str">
        <f>'3. Herren'!B31</f>
        <v>040304 218</v>
      </c>
      <c r="D305" s="15" t="str">
        <f>'3. Herren'!C31</f>
        <v>RSV Landkirchen 2</v>
      </c>
      <c r="E305" s="15" t="str">
        <f>'3. Herren'!D31</f>
        <v>3. Herren</v>
      </c>
      <c r="F305" s="15" t="str">
        <f>'3. Herren'!F31</f>
        <v>3:4</v>
      </c>
    </row>
    <row r="306" spans="1:6" ht="24.75" customHeight="1">
      <c r="A306" s="22">
        <f>'2. Herren'!A31</f>
        <v>39572</v>
      </c>
      <c r="B306" s="14">
        <f>'2. Herren'!E31</f>
        <v>0.625</v>
      </c>
      <c r="C306" s="13" t="str">
        <f>'2. Herren'!B31</f>
        <v>040301 219</v>
      </c>
      <c r="D306" s="15" t="str">
        <f>'2. Herren'!C31</f>
        <v>TSV Neustadt 2</v>
      </c>
      <c r="E306" s="15" t="str">
        <f>'2. Herren'!D31</f>
        <v>2. Herren</v>
      </c>
      <c r="F306" s="15" t="str">
        <f>'2. Herren'!F31</f>
        <v>1:2</v>
      </c>
    </row>
    <row r="307" spans="1:6" ht="24.75" customHeight="1">
      <c r="A307" s="22">
        <f>'1. Herren'!A39</f>
        <v>39575</v>
      </c>
      <c r="B307" s="14">
        <f>'1. Herren'!E39</f>
        <v>0.7916666666666666</v>
      </c>
      <c r="C307" s="13" t="str">
        <f>'1. Herren'!B39</f>
        <v>040013 158</v>
      </c>
      <c r="D307" s="15" t="str">
        <f>'1. Herren'!C39</f>
        <v>Oldenburger SV</v>
      </c>
      <c r="E307" s="15" t="str">
        <f>'1. Herren'!D39</f>
        <v>1. Herren</v>
      </c>
      <c r="F307" s="15" t="str">
        <f>'1. Herren'!F39</f>
        <v>1:1</v>
      </c>
    </row>
    <row r="308" spans="1:6" ht="24.75" customHeight="1">
      <c r="A308" s="22">
        <f>'D2-Jgd'!A19</f>
        <v>39577</v>
      </c>
      <c r="B308" s="14">
        <f>'D2-Jgd'!E19</f>
        <v>0.7291666666666666</v>
      </c>
      <c r="C308" s="13" t="str">
        <f>'D2-Jgd'!B19</f>
        <v>040600 083</v>
      </c>
      <c r="D308" s="15" t="str">
        <f>'D2-Jgd'!C19</f>
        <v>Oly . Bad Schwartau 2</v>
      </c>
      <c r="E308" s="15" t="str">
        <f>'D2-Jgd'!D19</f>
        <v>2.D-Jgd SSV</v>
      </c>
      <c r="F308" s="15" t="str">
        <f>'D2-Jgd'!F19</f>
        <v>3:0</v>
      </c>
    </row>
    <row r="309" spans="1:6" ht="24.75" customHeight="1">
      <c r="A309" s="22">
        <f>Altliga!A6</f>
        <v>39577</v>
      </c>
      <c r="B309" s="14">
        <f>Altliga!E6</f>
        <v>0.7916666666666666</v>
      </c>
      <c r="C309" s="13">
        <f>Altliga!B6</f>
        <v>0</v>
      </c>
      <c r="D309" s="15" t="str">
        <f>Altliga!C6</f>
        <v>TSV Gleschendorf</v>
      </c>
      <c r="E309" s="15" t="str">
        <f>Altliga!D6</f>
        <v>SSV Altliga</v>
      </c>
      <c r="F309" s="15">
        <f>Altliga!F6</f>
        <v>0</v>
      </c>
    </row>
    <row r="310" spans="1:6" ht="24.75" customHeight="1">
      <c r="A310" s="22">
        <f>Altliga!A7</f>
        <v>39584</v>
      </c>
      <c r="B310" s="14">
        <f>Altliga!E7</f>
        <v>0.7916666666666666</v>
      </c>
      <c r="C310" s="13">
        <f>Altliga!B7</f>
        <v>0</v>
      </c>
      <c r="D310" s="15" t="str">
        <f>Altliga!C7</f>
        <v>TSV Plön</v>
      </c>
      <c r="E310" s="15" t="str">
        <f>Altliga!D7</f>
        <v>SSV Altliga</v>
      </c>
      <c r="F310" s="15">
        <f>Altliga!F7</f>
        <v>0</v>
      </c>
    </row>
    <row r="311" spans="1:6" ht="24.75" customHeight="1">
      <c r="A311" s="22">
        <f>'Ü 40'!A20</f>
        <v>39584</v>
      </c>
      <c r="B311" s="14">
        <f>'Ü 40'!E20</f>
        <v>0.7916666666666666</v>
      </c>
      <c r="C311" s="13" t="str">
        <f>'Ü 40'!B20</f>
        <v>040564 052</v>
      </c>
      <c r="D311" s="15" t="str">
        <f>'Ü 40'!C20</f>
        <v>ATSV Stockelsdorf 3</v>
      </c>
      <c r="E311" s="15" t="str">
        <f>'Ü 40'!D20</f>
        <v>Ü 40 SSV</v>
      </c>
      <c r="F311" s="15" t="str">
        <f>'Ü 40'!F20</f>
        <v>2:2</v>
      </c>
    </row>
    <row r="312" spans="1:6" ht="24.75" customHeight="1">
      <c r="A312" s="22">
        <f>'E-Jgd'!A17</f>
        <v>39585</v>
      </c>
      <c r="B312" s="14">
        <f>'E-Jgd'!E17</f>
        <v>0.4791666666666667</v>
      </c>
      <c r="C312" s="13" t="str">
        <f>'E-Jgd'!B17</f>
        <v>040607 034</v>
      </c>
      <c r="D312" s="15" t="str">
        <f>'E-Jgd'!C17</f>
        <v>E-Jgd SSV</v>
      </c>
      <c r="E312" s="15" t="str">
        <f>'E-Jgd'!D17</f>
        <v>SC Buntekuh</v>
      </c>
      <c r="F312" s="15" t="str">
        <f>'E-Jgd'!F17</f>
        <v>1:3</v>
      </c>
    </row>
    <row r="313" spans="1:6" ht="24.75" customHeight="1">
      <c r="A313" s="22">
        <f>'C1-Jgd'!A24</f>
        <v>39585</v>
      </c>
      <c r="B313" s="14">
        <f>'C1-Jgd'!E24</f>
        <v>0.5</v>
      </c>
      <c r="C313" s="13" t="str">
        <f>'C1-Jgd'!B24</f>
        <v>040338 118</v>
      </c>
      <c r="D313" s="15" t="str">
        <f>'C1-Jgd'!C24</f>
        <v>TSV Bargteheide I</v>
      </c>
      <c r="E313" s="15" t="str">
        <f>'C1-Jgd'!D24</f>
        <v>1.C-Jgd BS/SSV</v>
      </c>
      <c r="F313" s="15" t="str">
        <f>'C1-Jgd'!F24</f>
        <v>1:1</v>
      </c>
    </row>
    <row r="314" spans="1:6" ht="24.75" customHeight="1">
      <c r="A314" s="22">
        <f>'F1-Jgd'!A20</f>
        <v>39585</v>
      </c>
      <c r="B314" s="14">
        <f>'F1-Jgd'!E20</f>
        <v>0.5</v>
      </c>
      <c r="C314" s="13" t="str">
        <f>'F1-Jgd'!B20</f>
        <v>041501 075</v>
      </c>
      <c r="D314" s="15" t="str">
        <f>'F1-Jgd'!C20</f>
        <v>VfL Bad Schwartau</v>
      </c>
      <c r="E314" s="15" t="str">
        <f>'F1-Jgd'!D20</f>
        <v>1.F-Jgd SSV</v>
      </c>
      <c r="F314" s="15">
        <f>'F1-Jgd'!F20</f>
        <v>0</v>
      </c>
    </row>
    <row r="315" spans="1:6" ht="24.75" customHeight="1">
      <c r="A315" s="22">
        <f>'F2-Jgd'!A20</f>
        <v>39585</v>
      </c>
      <c r="B315" s="14">
        <f>'F2-Jgd'!E20</f>
        <v>0.5208333333333334</v>
      </c>
      <c r="C315" s="13" t="str">
        <f>'F2-Jgd'!B20</f>
        <v>041503 052</v>
      </c>
      <c r="D315" s="15" t="str">
        <f>'F2-Jgd'!C20</f>
        <v>2.F-Jgd SSV</v>
      </c>
      <c r="E315" s="15" t="str">
        <f>'F2-Jgd'!D20</f>
        <v>Eichholzer SV 2</v>
      </c>
      <c r="F315" s="15">
        <f>'F2-Jgd'!F20</f>
        <v>0</v>
      </c>
    </row>
    <row r="316" spans="1:6" ht="24.75" customHeight="1">
      <c r="A316" s="22">
        <f>'B-Juniorinnen'!A24</f>
        <v>39585</v>
      </c>
      <c r="B316" s="14">
        <f>'B-Juniorinnen'!E24</f>
        <v>0.5833333333333334</v>
      </c>
      <c r="C316" s="13" t="str">
        <f>'B-Juniorinnen'!B24</f>
        <v>040935 076</v>
      </c>
      <c r="D316" s="15" t="str">
        <f>'B-Juniorinnen'!C24</f>
        <v>Rot- Weiß Moisling 1</v>
      </c>
      <c r="E316" s="15" t="str">
        <f>'B-Juniorinnen'!D24</f>
        <v>B-Juniorinnen SSV</v>
      </c>
      <c r="F316" s="15" t="str">
        <f>'B-Juniorinnen'!F24</f>
        <v>6:0</v>
      </c>
    </row>
    <row r="317" spans="1:6" ht="24.75" customHeight="1">
      <c r="A317" s="22">
        <f>'D2-Jgd'!A20</f>
        <v>39585</v>
      </c>
      <c r="B317" s="14">
        <f>'D2-Jgd'!E20</f>
        <v>0.5833333333333334</v>
      </c>
      <c r="C317" s="13" t="str">
        <f>'D2-Jgd'!B20</f>
        <v>040600 075</v>
      </c>
      <c r="D317" s="15" t="str">
        <f>'D2-Jgd'!C20</f>
        <v>2.D-Jgd SSV</v>
      </c>
      <c r="E317" s="15" t="str">
        <f>'D2-Jgd'!D20</f>
        <v>Lübeck 1876 2</v>
      </c>
      <c r="F317" s="15" t="str">
        <f>'D2-Jgd'!F20</f>
        <v>2:1</v>
      </c>
    </row>
    <row r="318" spans="1:6" ht="24.75" customHeight="1">
      <c r="A318" s="22">
        <f>'1. Herren'!A40</f>
        <v>39585</v>
      </c>
      <c r="B318" s="14">
        <f>'1. Herren'!E40</f>
        <v>0.625</v>
      </c>
      <c r="C318" s="13" t="str">
        <f>'1. Herren'!B40</f>
        <v>040013 226</v>
      </c>
      <c r="D318" s="15" t="str">
        <f>'1. Herren'!C40</f>
        <v>ATSV Stockelsdorf</v>
      </c>
      <c r="E318" s="15" t="str">
        <f>'1. Herren'!D40</f>
        <v>1. Herren</v>
      </c>
      <c r="F318" s="15" t="str">
        <f>'1. Herren'!F40</f>
        <v>1:3</v>
      </c>
    </row>
    <row r="319" spans="1:6" ht="24.75" customHeight="1">
      <c r="A319" s="22">
        <f>'D1-Jgd'!A20</f>
        <v>39585</v>
      </c>
      <c r="B319" s="14">
        <f>'D1-Jgd'!E20</f>
        <v>0.625</v>
      </c>
      <c r="C319" s="13" t="str">
        <f>'D1-Jgd'!B20</f>
        <v>040462 053</v>
      </c>
      <c r="D319" s="15" t="str">
        <f>'D1-Jgd'!C20</f>
        <v>TSV Kücknitz</v>
      </c>
      <c r="E319" s="15" t="str">
        <f>'D1-Jgd'!D20</f>
        <v>1.D-Jgd SSV</v>
      </c>
      <c r="F319" s="15" t="str">
        <f>'D1-Jgd'!F20</f>
        <v>2:0</v>
      </c>
    </row>
    <row r="320" spans="1:6" ht="24.75" customHeight="1">
      <c r="A320" s="22">
        <f>'B-Jgd'!A22</f>
        <v>39585</v>
      </c>
      <c r="B320" s="14">
        <f>'B-Jgd'!E22</f>
        <v>0.6666666666666666</v>
      </c>
      <c r="C320" s="13" t="str">
        <f>'B-Jgd'!B22</f>
        <v>040354 074</v>
      </c>
      <c r="D320" s="15" t="str">
        <f>'B-Jgd'!C22</f>
        <v>FC Dornbreite</v>
      </c>
      <c r="E320" s="15" t="str">
        <f>'B-Jgd'!D22</f>
        <v>B-Jgd SSV</v>
      </c>
      <c r="F320" s="15" t="str">
        <f>'B-Jgd'!F22</f>
        <v>2:1</v>
      </c>
    </row>
    <row r="321" spans="1:6" ht="24.75" customHeight="1">
      <c r="A321" s="22">
        <f>'C2-Jgd'!A17</f>
        <v>39585</v>
      </c>
      <c r="B321" s="14">
        <f>'C2-Jgd'!E17</f>
        <v>0.6666666666666666</v>
      </c>
      <c r="C321" s="13" t="str">
        <f>'C2-Jgd'!B17</f>
        <v>040489 051</v>
      </c>
      <c r="D321" s="15" t="str">
        <f>'C2-Jgd'!C17</f>
        <v>2. C-Jgd BS/SSV</v>
      </c>
      <c r="E321" s="15" t="str">
        <f>'C2-Jgd'!D17</f>
        <v>Fortuna St. Jürgen 2</v>
      </c>
      <c r="F321" s="15" t="str">
        <f>'C2-Jgd'!F17</f>
        <v>1:1</v>
      </c>
    </row>
    <row r="322" spans="1:6" ht="24.75" customHeight="1">
      <c r="A322" s="22">
        <f>'A-Jgd'!A22</f>
        <v>39586</v>
      </c>
      <c r="B322" s="14">
        <f>'A-Jgd'!E22</f>
        <v>0.5208333333333334</v>
      </c>
      <c r="C322" s="13" t="str">
        <f>'A-Jgd'!B22</f>
        <v>041208 125</v>
      </c>
      <c r="D322" s="15" t="str">
        <f>'A-Jgd'!C22</f>
        <v>TSV Kücknitz</v>
      </c>
      <c r="E322" s="15" t="str">
        <f>'A-Jgd'!D22</f>
        <v>A-Jgd SSV</v>
      </c>
      <c r="F322" s="15" t="str">
        <f>'A-Jgd'!F22</f>
        <v>1:2</v>
      </c>
    </row>
    <row r="323" spans="1:6" ht="24.75" customHeight="1">
      <c r="A323" s="22">
        <f>'3. Herren'!A32</f>
        <v>39586</v>
      </c>
      <c r="B323" s="14">
        <f>'3. Herren'!E32</f>
        <v>0.5520833333333334</v>
      </c>
      <c r="C323" s="13" t="str">
        <f>'3. Herren'!B32</f>
        <v>040304 232</v>
      </c>
      <c r="D323" s="15" t="str">
        <f>'3. Herren'!C32</f>
        <v>3. Herren</v>
      </c>
      <c r="E323" s="15" t="str">
        <f>'3. Herren'!D32</f>
        <v>SC Kellenhusen</v>
      </c>
      <c r="F323" s="15" t="str">
        <f>'3. Herren'!F32</f>
        <v>3:0</v>
      </c>
    </row>
    <row r="324" spans="1:6" ht="24.75" customHeight="1">
      <c r="A324" s="22">
        <f>'2. Herren'!A32</f>
        <v>39586</v>
      </c>
      <c r="B324" s="14">
        <f>'2. Herren'!E32</f>
        <v>0.625</v>
      </c>
      <c r="C324" s="13" t="str">
        <f>'2. Herren'!B32</f>
        <v>040301 232</v>
      </c>
      <c r="D324" s="15" t="str">
        <f>'2. Herren'!C32</f>
        <v>2. Herren</v>
      </c>
      <c r="E324" s="15" t="str">
        <f>'2. Herren'!D32</f>
        <v>Eutin 08 2</v>
      </c>
      <c r="F324" s="15" t="str">
        <f>'2. Herren'!F32</f>
        <v>0:7</v>
      </c>
    </row>
    <row r="325" spans="1:6" ht="24.75" customHeight="1">
      <c r="A325" s="22">
        <f>'E-Jgd'!A18</f>
        <v>39591</v>
      </c>
      <c r="B325" s="14">
        <f>'E-Jgd'!E18</f>
        <v>0.7083333333333334</v>
      </c>
      <c r="C325" s="13" t="str">
        <f>'E-Jgd'!B18</f>
        <v>040607 032</v>
      </c>
      <c r="D325" s="15" t="str">
        <f>'E-Jgd'!C18</f>
        <v>Fortuna St. Jürgen 2</v>
      </c>
      <c r="E325" s="15" t="str">
        <f>'E-Jgd'!D18</f>
        <v>E-Jgd SSV</v>
      </c>
      <c r="F325" s="15" t="str">
        <f>'E-Jgd'!F18</f>
        <v>1:2</v>
      </c>
    </row>
    <row r="326" spans="1:6" ht="24.75" customHeight="1">
      <c r="A326" s="22">
        <f>Altliga!A8</f>
        <v>39591</v>
      </c>
      <c r="B326" s="14">
        <f>Altliga!E8</f>
        <v>0.7916666666666666</v>
      </c>
      <c r="C326" s="13">
        <f>Altliga!B8</f>
        <v>0</v>
      </c>
      <c r="D326" s="15" t="str">
        <f>Altliga!C8</f>
        <v>SSV Altliga</v>
      </c>
      <c r="E326" s="15" t="str">
        <f>Altliga!D8</f>
        <v>Eutin 08</v>
      </c>
      <c r="F326" s="15" t="str">
        <f>Altliga!F8</f>
        <v>3:3</v>
      </c>
    </row>
    <row r="327" spans="1:6" ht="24.75" customHeight="1">
      <c r="A327" s="22">
        <f>'Ü 40'!A21</f>
        <v>39591</v>
      </c>
      <c r="B327" s="14">
        <f>'Ü 40'!E21</f>
        <v>0.8125</v>
      </c>
      <c r="C327" s="13" t="str">
        <f>'Ü 40'!B21</f>
        <v>040564 049</v>
      </c>
      <c r="D327" s="15" t="str">
        <f>'Ü 40'!C21</f>
        <v>Ü 40 SSV</v>
      </c>
      <c r="E327" s="15" t="str">
        <f>'Ü 40'!D21</f>
        <v>Lübecker SC v. 1999 2</v>
      </c>
      <c r="F327" s="15" t="str">
        <f>'Ü 40'!F21</f>
        <v>5:1</v>
      </c>
    </row>
    <row r="328" spans="1:6" ht="24.75" customHeight="1">
      <c r="A328" s="22">
        <f>'F1-Jgd'!A21</f>
        <v>39592</v>
      </c>
      <c r="B328" s="14">
        <f>'F1-Jgd'!E21</f>
        <v>0.4791666666666667</v>
      </c>
      <c r="C328" s="13" t="str">
        <f>'F1-Jgd'!B21</f>
        <v>041501 070</v>
      </c>
      <c r="D328" s="15" t="str">
        <f>'F1-Jgd'!C21</f>
        <v>1.F-Jgd SSV</v>
      </c>
      <c r="E328" s="15" t="str">
        <f>'F1-Jgd'!D21</f>
        <v>TSV Siems</v>
      </c>
      <c r="F328" s="15">
        <f>'F1-Jgd'!F21</f>
        <v>0</v>
      </c>
    </row>
    <row r="329" spans="1:6" ht="24.75" customHeight="1">
      <c r="A329" s="22">
        <f>'F2-Jgd'!A21</f>
        <v>39592</v>
      </c>
      <c r="B329" s="14">
        <f>'F2-Jgd'!E21</f>
        <v>0.5</v>
      </c>
      <c r="C329" s="13" t="str">
        <f>'F2-Jgd'!B21</f>
        <v>041503 050</v>
      </c>
      <c r="D329" s="15" t="str">
        <f>'F2-Jgd'!C21</f>
        <v>Eintr. Groß Grönau 2</v>
      </c>
      <c r="E329" s="15" t="str">
        <f>'F2-Jgd'!D21</f>
        <v>2.F-Jgd SSV</v>
      </c>
      <c r="F329" s="15">
        <f>'F2-Jgd'!F21</f>
        <v>0</v>
      </c>
    </row>
    <row r="330" spans="1:6" ht="24.75" customHeight="1">
      <c r="A330" s="22">
        <f>'B-Juniorinnen'!A25</f>
        <v>39592</v>
      </c>
      <c r="B330" s="14">
        <f>'B-Juniorinnen'!E25</f>
        <v>0.5208333333333334</v>
      </c>
      <c r="C330" s="13" t="str">
        <f>'B-Juniorinnen'!B25</f>
        <v>040935 069</v>
      </c>
      <c r="D330" s="15" t="str">
        <f>'B-Juniorinnen'!C25</f>
        <v>B-Juniorinnen SSV</v>
      </c>
      <c r="E330" s="15" t="str">
        <f>'B-Juniorinnen'!D25</f>
        <v>FC Dornbreite</v>
      </c>
      <c r="F330" s="15" t="str">
        <f>'B-Juniorinnen'!F25</f>
        <v>0:12</v>
      </c>
    </row>
    <row r="331" spans="1:6" ht="24.75" customHeight="1">
      <c r="A331" s="22">
        <f>'D2-Jgd'!A21</f>
        <v>39592</v>
      </c>
      <c r="B331" s="14">
        <f>'D2-Jgd'!E21</f>
        <v>0.5416666666666666</v>
      </c>
      <c r="C331" s="13" t="str">
        <f>'D2-Jgd'!B21</f>
        <v>040600 071</v>
      </c>
      <c r="D331" s="15" t="str">
        <f>'D2-Jgd'!C21</f>
        <v>TSV Travemünde 2</v>
      </c>
      <c r="E331" s="15" t="str">
        <f>'D2-Jgd'!D21</f>
        <v>2.D-Jgd SSV</v>
      </c>
      <c r="F331" s="15" t="str">
        <f>'D2-Jgd'!F21</f>
        <v>2:2</v>
      </c>
    </row>
    <row r="332" spans="1:6" ht="24.75" customHeight="1">
      <c r="A332" s="22">
        <f>'C2-Jgd'!A18</f>
        <v>39592</v>
      </c>
      <c r="B332" s="14">
        <f>'C2-Jgd'!E18</f>
        <v>0.5833333333333334</v>
      </c>
      <c r="C332" s="13" t="str">
        <f>'C2-Jgd'!B18</f>
        <v>040489 046</v>
      </c>
      <c r="D332" s="15" t="str">
        <f>'C2-Jgd'!C18</f>
        <v>3. C-Jgd BS/SSV</v>
      </c>
      <c r="E332" s="15" t="str">
        <f>'C2-Jgd'!D18</f>
        <v>2. C-Jgd BS/SSV</v>
      </c>
      <c r="F332" s="15" t="str">
        <f>'C2-Jgd'!F18</f>
        <v>10:2</v>
      </c>
    </row>
    <row r="333" spans="1:6" ht="24.75" customHeight="1">
      <c r="A333" s="22">
        <f>'D1-Jgd'!A21</f>
        <v>39592</v>
      </c>
      <c r="B333" s="14">
        <f>'D1-Jgd'!E21</f>
        <v>0.5833333333333334</v>
      </c>
      <c r="C333" s="13" t="str">
        <f>'D1-Jgd'!B21</f>
        <v>040462 048</v>
      </c>
      <c r="D333" s="15" t="str">
        <f>'D1-Jgd'!C21</f>
        <v>1.D-Jgd SSV</v>
      </c>
      <c r="E333" s="15" t="str">
        <f>'D1-Jgd'!D21</f>
        <v>TSV Siems</v>
      </c>
      <c r="F333" s="15" t="str">
        <f>'D1-Jgd'!F21</f>
        <v>5:0</v>
      </c>
    </row>
    <row r="334" spans="1:6" ht="24.75" customHeight="1">
      <c r="A334" s="22">
        <f>'1. Herren'!A41</f>
        <v>39592</v>
      </c>
      <c r="B334" s="14">
        <f>'1. Herren'!E41</f>
        <v>0.6666666666666666</v>
      </c>
      <c r="C334" s="13" t="str">
        <f>'1. Herren'!B41</f>
        <v>040013 235</v>
      </c>
      <c r="D334" s="15" t="str">
        <f>'1. Herren'!C41</f>
        <v>1. Herren</v>
      </c>
      <c r="E334" s="15" t="str">
        <f>'1. Herren'!D41</f>
        <v>TSV GUDOW 1</v>
      </c>
      <c r="F334" s="15" t="str">
        <f>'1. Herren'!F41</f>
        <v>7:2</v>
      </c>
    </row>
    <row r="335" spans="1:6" ht="24.75" customHeight="1">
      <c r="A335" s="22">
        <f>'A-Jgd'!A23</f>
        <v>39592</v>
      </c>
      <c r="B335" s="14">
        <f>'A-Jgd'!E23</f>
        <v>0.7083333333333334</v>
      </c>
      <c r="C335" s="13" t="str">
        <f>'A-Jgd'!B23</f>
        <v>041208 157</v>
      </c>
      <c r="D335" s="15" t="str">
        <f>'A-Jgd'!C23</f>
        <v>A-Jgd SSV</v>
      </c>
      <c r="E335" s="15" t="str">
        <f>'A-Jgd'!D23</f>
        <v>Oly. Bad Schwartau</v>
      </c>
      <c r="F335" s="15" t="str">
        <f>'A-Jgd'!F23</f>
        <v>1:2</v>
      </c>
    </row>
    <row r="336" spans="1:6" ht="24.75" customHeight="1">
      <c r="A336" s="22">
        <f>'B-Jgd'!A23</f>
        <v>39593</v>
      </c>
      <c r="B336" s="14">
        <f>'B-Jgd'!E23</f>
        <v>0.4583333333333333</v>
      </c>
      <c r="C336" s="13" t="str">
        <f>'B-Jgd'!B23</f>
        <v>040354 071</v>
      </c>
      <c r="D336" s="15" t="str">
        <f>'B-Jgd'!C23</f>
        <v>B-Jgd SSV</v>
      </c>
      <c r="E336" s="15" t="str">
        <f>'B-Jgd'!D23</f>
        <v>VfL Bad Schwartau</v>
      </c>
      <c r="F336" s="15" t="str">
        <f>'B-Jgd'!F23</f>
        <v>1:4</v>
      </c>
    </row>
    <row r="337" spans="1:6" ht="24.75" customHeight="1">
      <c r="A337" s="22">
        <f>'3. Herren'!A33</f>
        <v>39593</v>
      </c>
      <c r="B337" s="14">
        <f>'3. Herren'!E33</f>
        <v>0.5520833333333334</v>
      </c>
      <c r="C337" s="13" t="str">
        <f>'3. Herren'!B33</f>
        <v>040304 234</v>
      </c>
      <c r="D337" s="15" t="str">
        <f>'3. Herren'!C33</f>
        <v>SpVg. Putlos 2</v>
      </c>
      <c r="E337" s="15" t="str">
        <f>'3. Herren'!D33</f>
        <v>3. Herren</v>
      </c>
      <c r="F337" s="15" t="str">
        <f>'3. Herren'!F33</f>
        <v>5:0</v>
      </c>
    </row>
    <row r="338" spans="1:6" ht="24.75" customHeight="1">
      <c r="A338" s="22">
        <f>'2. Herren'!A33</f>
        <v>39593</v>
      </c>
      <c r="B338" s="14">
        <f>'2. Herren'!E33</f>
        <v>0.625</v>
      </c>
      <c r="C338" s="13" t="str">
        <f>'2. Herren'!B33</f>
        <v>040301 235</v>
      </c>
      <c r="D338" s="15" t="str">
        <f>'2. Herren'!C33</f>
        <v>TSV Benz - Nüchel</v>
      </c>
      <c r="E338" s="15" t="str">
        <f>'2. Herren'!D33</f>
        <v>2. Herren</v>
      </c>
      <c r="F338" s="15" t="str">
        <f>'2. Herren'!F33</f>
        <v>1:2</v>
      </c>
    </row>
    <row r="339" spans="1:6" ht="24.75" customHeight="1">
      <c r="A339" s="22">
        <f>Altliga!A9</f>
        <v>39598</v>
      </c>
      <c r="B339" s="14">
        <f>Altliga!E9</f>
        <v>0.7916666666666666</v>
      </c>
      <c r="C339" s="13">
        <f>Altliga!B9</f>
        <v>0</v>
      </c>
      <c r="D339" s="15" t="str">
        <f>Altliga!C9</f>
        <v>Bosauer SV</v>
      </c>
      <c r="E339" s="15" t="str">
        <f>Altliga!D9</f>
        <v>SSV Altliga</v>
      </c>
      <c r="F339" s="15">
        <f>Altliga!F9</f>
        <v>0</v>
      </c>
    </row>
    <row r="340" spans="1:6" ht="24.75" customHeight="1">
      <c r="A340" s="22">
        <f>'F1-Jgd'!A22</f>
        <v>39599</v>
      </c>
      <c r="B340" s="14">
        <f>'F1-Jgd'!E22</f>
        <v>0.4375</v>
      </c>
      <c r="C340" s="13" t="str">
        <f>'F1-Jgd'!B22</f>
        <v>041501 129</v>
      </c>
      <c r="D340" s="15" t="str">
        <f>'F1-Jgd'!C22</f>
        <v>FC Dornbreite</v>
      </c>
      <c r="E340" s="15" t="str">
        <f>'F1-Jgd'!D22</f>
        <v>1.F-Jgd SSV</v>
      </c>
      <c r="F340" s="15">
        <f>'F1-Jgd'!F22</f>
        <v>0</v>
      </c>
    </row>
    <row r="341" spans="1:6" ht="24.75" customHeight="1">
      <c r="A341" s="22">
        <f>'C1-Jgd'!A25</f>
        <v>39599</v>
      </c>
      <c r="B341" s="14">
        <f>'C1-Jgd'!E25</f>
        <v>0.5833333333333334</v>
      </c>
      <c r="C341" s="13" t="str">
        <f>'C1-Jgd'!B25</f>
        <v>040338 132</v>
      </c>
      <c r="D341" s="15" t="str">
        <f>'C1-Jgd'!C25</f>
        <v>SG Henstedt- Ulzburg I</v>
      </c>
      <c r="E341" s="15" t="str">
        <f>'C1-Jgd'!D25</f>
        <v>1.C-Jgd BS/SSV</v>
      </c>
      <c r="F341" s="15" t="str">
        <f>'C1-Jgd'!F25</f>
        <v>2:5</v>
      </c>
    </row>
    <row r="342" spans="1:6" ht="24.75" customHeight="1">
      <c r="A342" s="22">
        <f>Altliga!A10</f>
        <v>39605</v>
      </c>
      <c r="B342" s="14">
        <f>Altliga!E10</f>
        <v>0.7916666666666666</v>
      </c>
      <c r="C342" s="13">
        <f>Altliga!B10</f>
        <v>0</v>
      </c>
      <c r="D342" s="15" t="str">
        <f>Altliga!C10</f>
        <v>TSV Schönwalde</v>
      </c>
      <c r="E342" s="15" t="str">
        <f>Altliga!D10</f>
        <v>SSV Altliga</v>
      </c>
      <c r="F342" s="15">
        <f>Altliga!F10</f>
        <v>0</v>
      </c>
    </row>
    <row r="343" spans="1:6" ht="24.75" customHeight="1">
      <c r="A343" s="22">
        <f>'F1-Jgd'!A23</f>
        <v>39606</v>
      </c>
      <c r="B343" s="14">
        <f>'F1-Jgd'!E23</f>
        <v>0.4791666666666667</v>
      </c>
      <c r="C343" s="13" t="str">
        <f>'F1-Jgd'!B23</f>
        <v>041501 122</v>
      </c>
      <c r="D343" s="15" t="str">
        <f>'F1-Jgd'!C23</f>
        <v>1.F-Jgd SSV</v>
      </c>
      <c r="E343" s="15" t="str">
        <f>'F1-Jgd'!D23</f>
        <v>SV Viktoria 08</v>
      </c>
      <c r="F343" s="15">
        <f>'F1-Jgd'!F23</f>
        <v>0</v>
      </c>
    </row>
    <row r="344" spans="1:6" ht="24.75" customHeight="1">
      <c r="A344" s="22">
        <f>Altliga!A11</f>
        <v>39612</v>
      </c>
      <c r="B344" s="14">
        <f>Altliga!E11</f>
        <v>0.7916666666666666</v>
      </c>
      <c r="C344" s="13">
        <f>Altliga!B11</f>
        <v>0</v>
      </c>
      <c r="D344" s="15" t="str">
        <f>Altliga!C11</f>
        <v>SV Neudorf</v>
      </c>
      <c r="E344" s="15" t="str">
        <f>Altliga!D11</f>
        <v>SSV Altliga</v>
      </c>
      <c r="F344" s="15">
        <f>Altliga!F11</f>
        <v>0</v>
      </c>
    </row>
    <row r="345" spans="1:6" ht="24.75" customHeight="1">
      <c r="A345" s="22">
        <f>Altliga!A12</f>
        <v>39619</v>
      </c>
      <c r="B345" s="14">
        <f>Altliga!E12</f>
        <v>0.7916666666666666</v>
      </c>
      <c r="C345" s="13">
        <f>Altliga!B12</f>
        <v>0</v>
      </c>
      <c r="D345" s="15" t="str">
        <f>Altliga!C12</f>
        <v>TSV Fissau</v>
      </c>
      <c r="E345" s="15" t="str">
        <f>Altliga!D12</f>
        <v>SSV Altliga</v>
      </c>
      <c r="F345" s="15">
        <f>Altliga!F12</f>
        <v>0</v>
      </c>
    </row>
    <row r="346" spans="1:6" ht="24.75" customHeight="1">
      <c r="A346" s="22">
        <f>Altliga!A13</f>
        <v>39689</v>
      </c>
      <c r="B346" s="14">
        <f>Altliga!E13</f>
        <v>0.7916666666666666</v>
      </c>
      <c r="C346" s="13">
        <f>Altliga!B13</f>
        <v>0</v>
      </c>
      <c r="D346" s="15" t="str">
        <f>Altliga!C13</f>
        <v>SSV Altliga</v>
      </c>
      <c r="E346" s="15" t="str">
        <f>Altliga!D13</f>
        <v>TSV Malente</v>
      </c>
      <c r="F346" s="15">
        <f>Altliga!F13</f>
        <v>0</v>
      </c>
    </row>
    <row r="347" spans="1:6" ht="24.75" customHeight="1">
      <c r="A347" s="22">
        <f>Altliga!A14</f>
        <v>39717</v>
      </c>
      <c r="B347" s="14">
        <f>Altliga!E14</f>
        <v>0.7916666666666666</v>
      </c>
      <c r="C347" s="13">
        <f>Altliga!B14</f>
        <v>0</v>
      </c>
      <c r="D347" s="15" t="str">
        <f>Altliga!C14</f>
        <v>SSV Altliga</v>
      </c>
      <c r="E347" s="15" t="str">
        <f>Altliga!D14</f>
        <v>Bosauer SV</v>
      </c>
      <c r="F347" s="15">
        <f>Altliga!F14</f>
        <v>0</v>
      </c>
    </row>
    <row r="348" spans="1:6" ht="24.75" customHeight="1">
      <c r="A348" s="22">
        <f>Altliga!A15</f>
        <v>39731</v>
      </c>
      <c r="B348" s="14">
        <f>Altliga!E15</f>
        <v>0.7916666666666666</v>
      </c>
      <c r="C348" s="13">
        <f>Altliga!B15</f>
        <v>0</v>
      </c>
      <c r="D348" s="15" t="str">
        <f>Altliga!C15</f>
        <v>SSV Altliga</v>
      </c>
      <c r="E348" s="15" t="str">
        <f>Altliga!D15</f>
        <v>Schashagen</v>
      </c>
      <c r="F348" s="15">
        <f>Altliga!F15</f>
        <v>0</v>
      </c>
    </row>
    <row r="349" spans="1:6" ht="24.75" customHeight="1">
      <c r="A349" s="22">
        <f>Altliga!A16</f>
        <v>39738</v>
      </c>
      <c r="B349" s="14">
        <f>Altliga!E16</f>
        <v>0.7916666666666666</v>
      </c>
      <c r="C349" s="13">
        <f>Altliga!B16</f>
        <v>0</v>
      </c>
      <c r="D349" s="15" t="str">
        <f>Altliga!C16</f>
        <v>SSV Altliga</v>
      </c>
      <c r="E349" s="15" t="str">
        <f>Altliga!D16</f>
        <v>BCG Altenkrempe</v>
      </c>
      <c r="F349" s="15">
        <f>Altliga!F16</f>
        <v>0</v>
      </c>
    </row>
    <row r="350" spans="1:6" ht="24.75" customHeight="1">
      <c r="A350" s="22">
        <f>Altliga!A17</f>
        <v>39745</v>
      </c>
      <c r="B350" s="14">
        <f>Altliga!E17</f>
        <v>0.7916666666666666</v>
      </c>
      <c r="C350" s="13">
        <f>Altliga!B17</f>
        <v>0</v>
      </c>
      <c r="D350" s="15" t="str">
        <f>Altliga!C17</f>
        <v>SSV Altliga</v>
      </c>
      <c r="E350" s="15" t="str">
        <f>Altliga!D17</f>
        <v>TSV Schönwalde</v>
      </c>
      <c r="F350" s="15">
        <f>Altliga!F17</f>
        <v>0</v>
      </c>
    </row>
    <row r="351" spans="1:6" ht="24.75" customHeight="1">
      <c r="A351" s="22">
        <f>Altliga!A18</f>
        <v>39752</v>
      </c>
      <c r="B351" s="14">
        <f>Altliga!E18</f>
        <v>0.7916666666666666</v>
      </c>
      <c r="C351" s="13">
        <f>Altliga!B18</f>
        <v>0</v>
      </c>
      <c r="D351" s="15" t="str">
        <f>Altliga!C18</f>
        <v>SSV Altliga</v>
      </c>
      <c r="E351" s="15" t="str">
        <f>Altliga!D18</f>
        <v>SV Neudorf</v>
      </c>
      <c r="F351" s="15">
        <f>Altliga!F18</f>
        <v>0</v>
      </c>
    </row>
    <row r="352" spans="1:6" ht="24.75" customHeight="1">
      <c r="A352" s="22">
        <f>Altliga!A19</f>
        <v>39759</v>
      </c>
      <c r="B352" s="14">
        <f>Altliga!E19</f>
        <v>0.7916666666666666</v>
      </c>
      <c r="C352" s="13">
        <f>Altliga!B19</f>
        <v>0</v>
      </c>
      <c r="D352" s="15" t="str">
        <f>Altliga!C19</f>
        <v>SSV Altliga</v>
      </c>
      <c r="E352" s="15" t="str">
        <f>Altliga!D19</f>
        <v>TSV Gleschendorf</v>
      </c>
      <c r="F352" s="15">
        <f>Altliga!F19</f>
        <v>0</v>
      </c>
    </row>
    <row r="353" spans="1:6" ht="24.75" customHeight="1">
      <c r="A353" s="22">
        <f>'2. Herren'!A34</f>
        <v>0</v>
      </c>
      <c r="B353" s="14">
        <f>'2. Herren'!E34</f>
        <v>0</v>
      </c>
      <c r="C353" s="13">
        <f>'2. Herren'!B34</f>
        <v>0</v>
      </c>
      <c r="D353" s="15">
        <f>'2. Herren'!C34</f>
        <v>0</v>
      </c>
      <c r="E353" s="15">
        <f>'2. Herren'!D34</f>
        <v>0</v>
      </c>
      <c r="F353" s="15">
        <f>'2. Herren'!F34</f>
        <v>0</v>
      </c>
    </row>
    <row r="354" spans="1:6" ht="24.75" customHeight="1">
      <c r="A354" s="22">
        <f>'2. Herren'!A35</f>
        <v>0</v>
      </c>
      <c r="B354" s="14">
        <f>'2. Herren'!E35</f>
        <v>0</v>
      </c>
      <c r="C354" s="13">
        <f>'2. Herren'!B35</f>
        <v>0</v>
      </c>
      <c r="D354" s="15">
        <f>'2. Herren'!C35</f>
        <v>0</v>
      </c>
      <c r="E354" s="15">
        <f>'2. Herren'!D35</f>
        <v>0</v>
      </c>
      <c r="F354" s="15">
        <f>'2. Herren'!F35</f>
        <v>0</v>
      </c>
    </row>
    <row r="355" spans="1:6" ht="24.75" customHeight="1">
      <c r="A355" s="22">
        <f>'2. Herren'!A36</f>
        <v>0</v>
      </c>
      <c r="B355" s="14">
        <f>'2. Herren'!E36</f>
        <v>0</v>
      </c>
      <c r="C355" s="13">
        <f>'2. Herren'!B36</f>
        <v>0</v>
      </c>
      <c r="D355" s="15">
        <f>'2. Herren'!C36</f>
        <v>0</v>
      </c>
      <c r="E355" s="15">
        <f>'2. Herren'!D36</f>
        <v>0</v>
      </c>
      <c r="F355" s="15">
        <f>'2. Herren'!F36</f>
        <v>0</v>
      </c>
    </row>
    <row r="356" spans="1:6" ht="24.75" customHeight="1">
      <c r="A356" s="22">
        <f>'3. Herren'!A34</f>
        <v>0</v>
      </c>
      <c r="B356" s="14">
        <f>'3. Herren'!E34</f>
        <v>0</v>
      </c>
      <c r="C356" s="13">
        <f>'3. Herren'!B34</f>
        <v>0</v>
      </c>
      <c r="D356" s="15">
        <f>'3. Herren'!C34</f>
        <v>0</v>
      </c>
      <c r="E356" s="15">
        <f>'3. Herren'!D34</f>
        <v>0</v>
      </c>
      <c r="F356" s="15">
        <f>'3. Herren'!F34</f>
        <v>0</v>
      </c>
    </row>
    <row r="357" spans="1:6" ht="24.75" customHeight="1">
      <c r="A357" s="22">
        <f>'3. Herren'!A35</f>
        <v>0</v>
      </c>
      <c r="B357" s="14">
        <f>'3. Herren'!E35</f>
        <v>0</v>
      </c>
      <c r="C357" s="13">
        <f>'3. Herren'!B35</f>
        <v>0</v>
      </c>
      <c r="D357" s="15">
        <f>'3. Herren'!C35</f>
        <v>0</v>
      </c>
      <c r="E357" s="15">
        <f>'3. Herren'!D35</f>
        <v>0</v>
      </c>
      <c r="F357" s="15">
        <f>'3. Herren'!F35</f>
        <v>0</v>
      </c>
    </row>
    <row r="358" spans="1:6" ht="24.75" customHeight="1">
      <c r="A358" s="22">
        <f>'3. Herren'!A36</f>
        <v>0</v>
      </c>
      <c r="B358" s="14">
        <f>'3. Herren'!E36</f>
        <v>0</v>
      </c>
      <c r="C358" s="13">
        <f>'3. Herren'!B36</f>
        <v>0</v>
      </c>
      <c r="D358" s="15">
        <f>'3. Herren'!C36</f>
        <v>0</v>
      </c>
      <c r="E358" s="15">
        <f>'3. Herren'!D36</f>
        <v>0</v>
      </c>
      <c r="F358" s="15">
        <f>'3. Herren'!F36</f>
        <v>0</v>
      </c>
    </row>
    <row r="359" spans="1:6" ht="24.75" customHeight="1">
      <c r="A359" s="22">
        <f>Altliga!A20</f>
        <v>0</v>
      </c>
      <c r="B359" s="14">
        <f>Altliga!E20</f>
        <v>0</v>
      </c>
      <c r="C359" s="13">
        <f>Altliga!B20</f>
        <v>0</v>
      </c>
      <c r="D359" s="15">
        <f>Altliga!C20</f>
        <v>0</v>
      </c>
      <c r="E359" s="15">
        <f>Altliga!D20</f>
        <v>0</v>
      </c>
      <c r="F359" s="15">
        <f>Altliga!F20</f>
        <v>0</v>
      </c>
    </row>
    <row r="360" spans="1:6" ht="24.75" customHeight="1">
      <c r="A360" s="22">
        <f>Altliga!A21</f>
        <v>0</v>
      </c>
      <c r="B360" s="14">
        <f>Altliga!E21</f>
        <v>0</v>
      </c>
      <c r="C360" s="13">
        <f>Altliga!B21</f>
        <v>0</v>
      </c>
      <c r="D360" s="15">
        <f>Altliga!C21</f>
        <v>0</v>
      </c>
      <c r="E360" s="15">
        <f>Altliga!D21</f>
        <v>0</v>
      </c>
      <c r="F360" s="15">
        <f>Altliga!F21</f>
        <v>0</v>
      </c>
    </row>
    <row r="361" spans="1:6" ht="24.75" customHeight="1">
      <c r="A361" s="22">
        <f>Altliga!A22</f>
        <v>0</v>
      </c>
      <c r="B361" s="14">
        <f>Altliga!E22</f>
        <v>0</v>
      </c>
      <c r="C361" s="13">
        <f>Altliga!B22</f>
        <v>0</v>
      </c>
      <c r="D361" s="15">
        <f>Altliga!C22</f>
        <v>0</v>
      </c>
      <c r="E361" s="15">
        <f>Altliga!D22</f>
        <v>0</v>
      </c>
      <c r="F361" s="15">
        <f>Altliga!F22</f>
        <v>0</v>
      </c>
    </row>
    <row r="362" spans="1:6" ht="24.75" customHeight="1">
      <c r="A362" s="22">
        <f>Altliga!A23</f>
        <v>0</v>
      </c>
      <c r="B362" s="14">
        <f>Altliga!E23</f>
        <v>0</v>
      </c>
      <c r="C362" s="13">
        <f>Altliga!B23</f>
        <v>0</v>
      </c>
      <c r="D362" s="15">
        <f>Altliga!C23</f>
        <v>0</v>
      </c>
      <c r="E362" s="15">
        <f>Altliga!D23</f>
        <v>0</v>
      </c>
      <c r="F362" s="15">
        <f>Altliga!F23</f>
        <v>0</v>
      </c>
    </row>
    <row r="363" spans="1:6" ht="24.75" customHeight="1">
      <c r="A363" s="22">
        <f>Altliga!A24</f>
        <v>0</v>
      </c>
      <c r="B363" s="14">
        <f>Altliga!E24</f>
        <v>0</v>
      </c>
      <c r="C363" s="13">
        <f>Altliga!B24</f>
        <v>0</v>
      </c>
      <c r="D363" s="15">
        <f>Altliga!C24</f>
        <v>0</v>
      </c>
      <c r="E363" s="15">
        <f>Altliga!D24</f>
        <v>0</v>
      </c>
      <c r="F363" s="15">
        <f>Altliga!F24</f>
        <v>0</v>
      </c>
    </row>
    <row r="364" spans="1:6" ht="24.75" customHeight="1">
      <c r="A364" s="22">
        <f>Altliga!A25</f>
        <v>0</v>
      </c>
      <c r="B364" s="14">
        <f>Altliga!E25</f>
        <v>0</v>
      </c>
      <c r="C364" s="13">
        <f>Altliga!B25</f>
        <v>0</v>
      </c>
      <c r="D364" s="15">
        <f>Altliga!C25</f>
        <v>0</v>
      </c>
      <c r="E364" s="15">
        <f>Altliga!D25</f>
        <v>0</v>
      </c>
      <c r="F364" s="15">
        <f>Altliga!F25</f>
        <v>0</v>
      </c>
    </row>
    <row r="365" spans="1:6" ht="24.75" customHeight="1">
      <c r="A365" s="22">
        <f>Altliga!A26</f>
        <v>0</v>
      </c>
      <c r="B365" s="14">
        <f>Altliga!E26</f>
        <v>0</v>
      </c>
      <c r="C365" s="13">
        <f>Altliga!B26</f>
        <v>0</v>
      </c>
      <c r="D365" s="15">
        <f>Altliga!C26</f>
        <v>0</v>
      </c>
      <c r="E365" s="15">
        <f>Altliga!D26</f>
        <v>0</v>
      </c>
      <c r="F365" s="15">
        <f>Altliga!F26</f>
        <v>0</v>
      </c>
    </row>
    <row r="366" spans="1:6" ht="24.75" customHeight="1">
      <c r="A366" s="22">
        <f>Altliga!A27</f>
        <v>0</v>
      </c>
      <c r="B366" s="14">
        <f>Altliga!E27</f>
        <v>0</v>
      </c>
      <c r="C366" s="13">
        <f>Altliga!B27</f>
        <v>0</v>
      </c>
      <c r="D366" s="15">
        <f>Altliga!C27</f>
        <v>0</v>
      </c>
      <c r="E366" s="15">
        <f>Altliga!D27</f>
        <v>0</v>
      </c>
      <c r="F366" s="15">
        <f>Altliga!F27</f>
        <v>0</v>
      </c>
    </row>
    <row r="367" spans="1:6" ht="24.75" customHeight="1">
      <c r="A367" s="22">
        <f>Altliga!A28</f>
        <v>0</v>
      </c>
      <c r="B367" s="14">
        <f>Altliga!E28</f>
        <v>0</v>
      </c>
      <c r="C367" s="13">
        <f>Altliga!B28</f>
        <v>0</v>
      </c>
      <c r="D367" s="15">
        <f>Altliga!C28</f>
        <v>0</v>
      </c>
      <c r="E367" s="15">
        <f>Altliga!D28</f>
        <v>0</v>
      </c>
      <c r="F367" s="15">
        <f>Altliga!F28</f>
        <v>0</v>
      </c>
    </row>
    <row r="368" spans="1:6" ht="24.75" customHeight="1">
      <c r="A368" s="22">
        <f>Altliga!A29</f>
        <v>0</v>
      </c>
      <c r="B368" s="14">
        <f>Altliga!E29</f>
        <v>0</v>
      </c>
      <c r="C368" s="13">
        <f>Altliga!B29</f>
        <v>0</v>
      </c>
      <c r="D368" s="15">
        <f>Altliga!C29</f>
        <v>0</v>
      </c>
      <c r="E368" s="15">
        <f>Altliga!D29</f>
        <v>0</v>
      </c>
      <c r="F368" s="15">
        <f>Altliga!F29</f>
        <v>0</v>
      </c>
    </row>
    <row r="369" spans="1:6" ht="24.75" customHeight="1">
      <c r="A369" s="22">
        <f>Altliga!A30</f>
        <v>0</v>
      </c>
      <c r="B369" s="14">
        <f>Altliga!E30</f>
        <v>0</v>
      </c>
      <c r="C369" s="13">
        <f>Altliga!B30</f>
        <v>0</v>
      </c>
      <c r="D369" s="15">
        <f>Altliga!C30</f>
        <v>0</v>
      </c>
      <c r="E369" s="15">
        <f>Altliga!D30</f>
        <v>0</v>
      </c>
      <c r="F369" s="15">
        <f>Altliga!F30</f>
        <v>0</v>
      </c>
    </row>
    <row r="370" spans="1:6" ht="24.75" customHeight="1">
      <c r="A370" s="22">
        <f>Altliga!A31</f>
        <v>0</v>
      </c>
      <c r="B370" s="14">
        <f>Altliga!E31</f>
        <v>0</v>
      </c>
      <c r="C370" s="13">
        <f>Altliga!B31</f>
        <v>0</v>
      </c>
      <c r="D370" s="15">
        <f>Altliga!C31</f>
        <v>0</v>
      </c>
      <c r="E370" s="15">
        <f>Altliga!D31</f>
        <v>0</v>
      </c>
      <c r="F370" s="15">
        <f>Altliga!F31</f>
        <v>0</v>
      </c>
    </row>
    <row r="371" spans="1:6" ht="24.75" customHeight="1">
      <c r="A371" s="22">
        <f>Altliga!A32</f>
        <v>0</v>
      </c>
      <c r="B371" s="14">
        <f>Altliga!E32</f>
        <v>0</v>
      </c>
      <c r="C371" s="13">
        <f>Altliga!B32</f>
        <v>0</v>
      </c>
      <c r="D371" s="15">
        <f>Altliga!C32</f>
        <v>0</v>
      </c>
      <c r="E371" s="15">
        <f>Altliga!D32</f>
        <v>0</v>
      </c>
      <c r="F371" s="15">
        <f>Altliga!F32</f>
        <v>0</v>
      </c>
    </row>
    <row r="372" spans="1:6" ht="24.75" customHeight="1">
      <c r="A372" s="22">
        <f>Altliga!A33</f>
        <v>0</v>
      </c>
      <c r="B372" s="14">
        <f>Altliga!E33</f>
        <v>0</v>
      </c>
      <c r="C372" s="13">
        <f>Altliga!B33</f>
        <v>0</v>
      </c>
      <c r="D372" s="15">
        <f>Altliga!C33</f>
        <v>0</v>
      </c>
      <c r="E372" s="15">
        <f>Altliga!D33</f>
        <v>0</v>
      </c>
      <c r="F372" s="15">
        <f>Altliga!F33</f>
        <v>0</v>
      </c>
    </row>
    <row r="373" spans="1:6" ht="24.75" customHeight="1">
      <c r="A373" s="22">
        <f>Altliga!A34</f>
        <v>0</v>
      </c>
      <c r="B373" s="14">
        <f>Altliga!E34</f>
        <v>0</v>
      </c>
      <c r="C373" s="13">
        <f>Altliga!B34</f>
        <v>0</v>
      </c>
      <c r="D373" s="15">
        <f>Altliga!C34</f>
        <v>0</v>
      </c>
      <c r="E373" s="15">
        <f>Altliga!D34</f>
        <v>0</v>
      </c>
      <c r="F373" s="15">
        <f>Altliga!F34</f>
        <v>0</v>
      </c>
    </row>
    <row r="374" spans="1:6" ht="24.75" customHeight="1">
      <c r="A374" s="22">
        <f>Altliga!A35</f>
        <v>0</v>
      </c>
      <c r="B374" s="14">
        <f>Altliga!E35</f>
        <v>0</v>
      </c>
      <c r="C374" s="13">
        <f>Altliga!B35</f>
        <v>0</v>
      </c>
      <c r="D374" s="15">
        <f>Altliga!C35</f>
        <v>0</v>
      </c>
      <c r="E374" s="15">
        <f>Altliga!D35</f>
        <v>0</v>
      </c>
      <c r="F374" s="15">
        <f>Altliga!F35</f>
        <v>0</v>
      </c>
    </row>
    <row r="375" spans="1:6" ht="24.75" customHeight="1">
      <c r="A375" s="22">
        <f>Altliga!A36</f>
        <v>0</v>
      </c>
      <c r="B375" s="14">
        <f>Altliga!E36</f>
        <v>0</v>
      </c>
      <c r="C375" s="13">
        <f>Altliga!B36</f>
        <v>0</v>
      </c>
      <c r="D375" s="15">
        <f>Altliga!C36</f>
        <v>0</v>
      </c>
      <c r="E375" s="15">
        <f>Altliga!D36</f>
        <v>0</v>
      </c>
      <c r="F375" s="15">
        <f>Altliga!F36</f>
        <v>0</v>
      </c>
    </row>
    <row r="376" spans="1:6" ht="24.75" customHeight="1">
      <c r="A376" s="22">
        <f>'Ü 40'!A22</f>
        <v>0</v>
      </c>
      <c r="B376" s="14">
        <f>'Ü 40'!E22</f>
        <v>0</v>
      </c>
      <c r="C376" s="13">
        <f>'Ü 40'!B22</f>
        <v>0</v>
      </c>
      <c r="D376" s="15">
        <f>'Ü 40'!C22</f>
        <v>0</v>
      </c>
      <c r="E376" s="15">
        <f>'Ü 40'!D22</f>
        <v>0</v>
      </c>
      <c r="F376" s="15">
        <f>'Ü 40'!F22</f>
        <v>0</v>
      </c>
    </row>
    <row r="377" spans="1:6" ht="24.75" customHeight="1">
      <c r="A377" s="22">
        <f>'Ü 40'!A23</f>
        <v>0</v>
      </c>
      <c r="B377" s="14">
        <f>'Ü 40'!E23</f>
        <v>0</v>
      </c>
      <c r="C377" s="13">
        <f>'Ü 40'!B23</f>
        <v>0</v>
      </c>
      <c r="D377" s="15">
        <f>'Ü 40'!C23</f>
        <v>0</v>
      </c>
      <c r="E377" s="15">
        <f>'Ü 40'!D23</f>
        <v>0</v>
      </c>
      <c r="F377" s="15">
        <f>'Ü 40'!F23</f>
        <v>0</v>
      </c>
    </row>
    <row r="378" spans="1:6" ht="24.75" customHeight="1">
      <c r="A378" s="22">
        <f>'Ü 40'!A24</f>
        <v>0</v>
      </c>
      <c r="B378" s="14">
        <f>'Ü 40'!E24</f>
        <v>0</v>
      </c>
      <c r="C378" s="13">
        <f>'Ü 40'!B24</f>
        <v>0</v>
      </c>
      <c r="D378" s="15">
        <f>'Ü 40'!C24</f>
        <v>0</v>
      </c>
      <c r="E378" s="15">
        <f>'Ü 40'!D24</f>
        <v>0</v>
      </c>
      <c r="F378" s="15">
        <f>'Ü 40'!F24</f>
        <v>0</v>
      </c>
    </row>
    <row r="379" spans="1:6" ht="24.75" customHeight="1">
      <c r="A379" s="22">
        <f>'Ü 40'!A25</f>
        <v>0</v>
      </c>
      <c r="B379" s="14">
        <f>'Ü 40'!E25</f>
        <v>0</v>
      </c>
      <c r="C379" s="13">
        <f>'Ü 40'!B25</f>
        <v>0</v>
      </c>
      <c r="D379" s="15">
        <f>'Ü 40'!C25</f>
        <v>0</v>
      </c>
      <c r="E379" s="15">
        <f>'Ü 40'!D25</f>
        <v>0</v>
      </c>
      <c r="F379" s="15">
        <f>'Ü 40'!F25</f>
        <v>0</v>
      </c>
    </row>
    <row r="380" spans="1:6" ht="24.75" customHeight="1">
      <c r="A380" s="22">
        <f>'Ü 40'!A26</f>
        <v>0</v>
      </c>
      <c r="B380" s="14">
        <f>'Ü 40'!E26</f>
        <v>0</v>
      </c>
      <c r="C380" s="13">
        <f>'Ü 40'!B26</f>
        <v>0</v>
      </c>
      <c r="D380" s="15">
        <f>'Ü 40'!C26</f>
        <v>0</v>
      </c>
      <c r="E380" s="15">
        <f>'Ü 40'!D26</f>
        <v>0</v>
      </c>
      <c r="F380" s="15">
        <f>'Ü 40'!F26</f>
        <v>0</v>
      </c>
    </row>
    <row r="381" spans="1:6" ht="24.75" customHeight="1">
      <c r="A381" s="22">
        <f>'Ü 40'!A27</f>
        <v>0</v>
      </c>
      <c r="B381" s="14">
        <f>'Ü 40'!E27</f>
        <v>0</v>
      </c>
      <c r="C381" s="13">
        <f>'Ü 40'!B27</f>
        <v>0</v>
      </c>
      <c r="D381" s="15">
        <f>'Ü 40'!C27</f>
        <v>0</v>
      </c>
      <c r="E381" s="15">
        <f>'Ü 40'!D27</f>
        <v>0</v>
      </c>
      <c r="F381" s="15">
        <f>'Ü 40'!F27</f>
        <v>0</v>
      </c>
    </row>
    <row r="382" spans="1:6" ht="24.75" customHeight="1">
      <c r="A382" s="22">
        <f>'Ü 40'!A28</f>
        <v>0</v>
      </c>
      <c r="B382" s="14">
        <f>'Ü 40'!E28</f>
        <v>0</v>
      </c>
      <c r="C382" s="13">
        <f>'Ü 40'!B28</f>
        <v>0</v>
      </c>
      <c r="D382" s="15">
        <f>'Ü 40'!C28</f>
        <v>0</v>
      </c>
      <c r="E382" s="15">
        <f>'Ü 40'!D28</f>
        <v>0</v>
      </c>
      <c r="F382" s="15">
        <f>'Ü 40'!F28</f>
        <v>0</v>
      </c>
    </row>
    <row r="383" spans="1:6" ht="24.75" customHeight="1">
      <c r="A383" s="22">
        <f>'Ü 40'!A29</f>
        <v>0</v>
      </c>
      <c r="B383" s="14">
        <f>'Ü 40'!E29</f>
        <v>0</v>
      </c>
      <c r="C383" s="13">
        <f>'Ü 40'!B29</f>
        <v>0</v>
      </c>
      <c r="D383" s="15">
        <f>'Ü 40'!C29</f>
        <v>0</v>
      </c>
      <c r="E383" s="15">
        <f>'Ü 40'!D29</f>
        <v>0</v>
      </c>
      <c r="F383" s="15">
        <f>'Ü 40'!F29</f>
        <v>0</v>
      </c>
    </row>
    <row r="384" spans="1:6" ht="24.75" customHeight="1">
      <c r="A384" s="22">
        <f>'Ü 40'!A30</f>
        <v>0</v>
      </c>
      <c r="B384" s="14">
        <f>'Ü 40'!E30</f>
        <v>0</v>
      </c>
      <c r="C384" s="13">
        <f>'Ü 40'!B30</f>
        <v>0</v>
      </c>
      <c r="D384" s="15">
        <f>'Ü 40'!C30</f>
        <v>0</v>
      </c>
      <c r="E384" s="15">
        <f>'Ü 40'!D30</f>
        <v>0</v>
      </c>
      <c r="F384" s="15">
        <f>'Ü 40'!F30</f>
        <v>0</v>
      </c>
    </row>
    <row r="385" spans="1:6" ht="24.75" customHeight="1">
      <c r="A385" s="22">
        <f>'Ü 40'!A31</f>
        <v>0</v>
      </c>
      <c r="B385" s="14">
        <f>'Ü 40'!E31</f>
        <v>0</v>
      </c>
      <c r="C385" s="13">
        <f>'Ü 40'!B31</f>
        <v>0</v>
      </c>
      <c r="D385" s="15">
        <f>'Ü 40'!C31</f>
        <v>0</v>
      </c>
      <c r="E385" s="15">
        <f>'Ü 40'!D31</f>
        <v>0</v>
      </c>
      <c r="F385" s="15">
        <f>'Ü 40'!F31</f>
        <v>0</v>
      </c>
    </row>
    <row r="386" spans="1:6" ht="24.75" customHeight="1">
      <c r="A386" s="22">
        <f>'Ü 40'!A32</f>
        <v>0</v>
      </c>
      <c r="B386" s="14">
        <f>'Ü 40'!E32</f>
        <v>0</v>
      </c>
      <c r="C386" s="13">
        <f>'Ü 40'!B32</f>
        <v>0</v>
      </c>
      <c r="D386" s="15">
        <f>'Ü 40'!C32</f>
        <v>0</v>
      </c>
      <c r="E386" s="15">
        <f>'Ü 40'!D32</f>
        <v>0</v>
      </c>
      <c r="F386" s="15">
        <f>'Ü 40'!F32</f>
        <v>0</v>
      </c>
    </row>
    <row r="387" spans="1:6" ht="24.75" customHeight="1">
      <c r="A387" s="22">
        <f>'Ü 40'!A33</f>
        <v>0</v>
      </c>
      <c r="B387" s="14">
        <f>'Ü 40'!E33</f>
        <v>0</v>
      </c>
      <c r="C387" s="13">
        <f>'Ü 40'!B33</f>
        <v>0</v>
      </c>
      <c r="D387" s="15">
        <f>'Ü 40'!C33</f>
        <v>0</v>
      </c>
      <c r="E387" s="15">
        <f>'Ü 40'!D33</f>
        <v>0</v>
      </c>
      <c r="F387" s="15">
        <f>'Ü 40'!F33</f>
        <v>0</v>
      </c>
    </row>
    <row r="388" spans="1:6" ht="24.75" customHeight="1">
      <c r="A388" s="22">
        <f>'Ü 40'!A34</f>
        <v>0</v>
      </c>
      <c r="B388" s="14">
        <f>'Ü 40'!E34</f>
        <v>0</v>
      </c>
      <c r="C388" s="13">
        <f>'Ü 40'!B34</f>
        <v>0</v>
      </c>
      <c r="D388" s="15">
        <f>'Ü 40'!C34</f>
        <v>0</v>
      </c>
      <c r="E388" s="15">
        <f>'Ü 40'!D34</f>
        <v>0</v>
      </c>
      <c r="F388" s="15">
        <f>'Ü 40'!F34</f>
        <v>0</v>
      </c>
    </row>
    <row r="389" spans="1:6" ht="24.75" customHeight="1">
      <c r="A389" s="22">
        <f>'Ü 40'!A35</f>
        <v>0</v>
      </c>
      <c r="B389" s="14">
        <f>'Ü 40'!E35</f>
        <v>0</v>
      </c>
      <c r="C389" s="13">
        <f>'Ü 40'!B35</f>
        <v>0</v>
      </c>
      <c r="D389" s="15">
        <f>'Ü 40'!C35</f>
        <v>0</v>
      </c>
      <c r="E389" s="15">
        <f>'Ü 40'!D35</f>
        <v>0</v>
      </c>
      <c r="F389" s="15">
        <f>'Ü 40'!F35</f>
        <v>0</v>
      </c>
    </row>
    <row r="390" spans="1:6" ht="24.75" customHeight="1">
      <c r="A390" s="22">
        <f>'A-Jgd'!A24</f>
        <v>0</v>
      </c>
      <c r="B390" s="14">
        <f>'A-Jgd'!E24</f>
        <v>0</v>
      </c>
      <c r="C390" s="13">
        <f>'A-Jgd'!B24</f>
        <v>0</v>
      </c>
      <c r="D390" s="15">
        <f>'A-Jgd'!C24</f>
        <v>0</v>
      </c>
      <c r="E390" s="15">
        <f>'A-Jgd'!D24</f>
        <v>0</v>
      </c>
      <c r="F390" s="15">
        <f>'A-Jgd'!F24</f>
        <v>0</v>
      </c>
    </row>
    <row r="391" spans="1:6" ht="24.75" customHeight="1">
      <c r="A391" s="22">
        <f>'A-Jgd'!A25</f>
        <v>0</v>
      </c>
      <c r="B391" s="14">
        <f>'A-Jgd'!E25</f>
        <v>0</v>
      </c>
      <c r="C391" s="13">
        <f>'A-Jgd'!B25</f>
        <v>0</v>
      </c>
      <c r="D391" s="15">
        <f>'A-Jgd'!C25</f>
        <v>0</v>
      </c>
      <c r="E391" s="15">
        <f>'A-Jgd'!D25</f>
        <v>0</v>
      </c>
      <c r="F391" s="15">
        <f>'A-Jgd'!F25</f>
        <v>0</v>
      </c>
    </row>
    <row r="392" spans="1:6" ht="24.75" customHeight="1">
      <c r="A392" s="22">
        <f>'A-Jgd'!A26</f>
        <v>0</v>
      </c>
      <c r="B392" s="14">
        <f>'A-Jgd'!E26</f>
        <v>0</v>
      </c>
      <c r="C392" s="13">
        <f>'A-Jgd'!B26</f>
        <v>0</v>
      </c>
      <c r="D392" s="15">
        <f>'A-Jgd'!C26</f>
        <v>0</v>
      </c>
      <c r="E392" s="15">
        <f>'A-Jgd'!D26</f>
        <v>0</v>
      </c>
      <c r="F392" s="15">
        <f>'A-Jgd'!F26</f>
        <v>0</v>
      </c>
    </row>
    <row r="393" spans="1:6" ht="24.75" customHeight="1">
      <c r="A393" s="22">
        <f>'A-Jgd'!A27</f>
        <v>0</v>
      </c>
      <c r="B393" s="14">
        <f>'A-Jgd'!E27</f>
        <v>0</v>
      </c>
      <c r="C393" s="13">
        <f>'A-Jgd'!B27</f>
        <v>0</v>
      </c>
      <c r="D393" s="15">
        <f>'A-Jgd'!C27</f>
        <v>0</v>
      </c>
      <c r="E393" s="15">
        <f>'A-Jgd'!D27</f>
        <v>0</v>
      </c>
      <c r="F393" s="15">
        <f>'A-Jgd'!F27</f>
        <v>0</v>
      </c>
    </row>
    <row r="394" spans="1:6" ht="24.75" customHeight="1">
      <c r="A394" s="22">
        <f>'A-Jgd'!A28</f>
        <v>0</v>
      </c>
      <c r="B394" s="14">
        <f>'A-Jgd'!E28</f>
        <v>0</v>
      </c>
      <c r="C394" s="13">
        <f>'A-Jgd'!B28</f>
        <v>0</v>
      </c>
      <c r="D394" s="15">
        <f>'A-Jgd'!C28</f>
        <v>0</v>
      </c>
      <c r="E394" s="15">
        <f>'A-Jgd'!D28</f>
        <v>0</v>
      </c>
      <c r="F394" s="15">
        <f>'A-Jgd'!F28</f>
        <v>0</v>
      </c>
    </row>
    <row r="395" spans="1:6" ht="24.75" customHeight="1">
      <c r="A395" s="22">
        <f>'A-Jgd'!A29</f>
        <v>0</v>
      </c>
      <c r="B395" s="14">
        <f>'A-Jgd'!E29</f>
        <v>0</v>
      </c>
      <c r="C395" s="13">
        <f>'A-Jgd'!B29</f>
        <v>0</v>
      </c>
      <c r="D395" s="15">
        <f>'A-Jgd'!C29</f>
        <v>0</v>
      </c>
      <c r="E395" s="15">
        <f>'A-Jgd'!D29</f>
        <v>0</v>
      </c>
      <c r="F395" s="15">
        <f>'A-Jgd'!F29</f>
        <v>0</v>
      </c>
    </row>
    <row r="396" spans="1:6" ht="24.75" customHeight="1">
      <c r="A396" s="22">
        <f>'A-Jgd'!A30</f>
        <v>0</v>
      </c>
      <c r="B396" s="14">
        <f>'A-Jgd'!E30</f>
        <v>0</v>
      </c>
      <c r="C396" s="13">
        <f>'A-Jgd'!B30</f>
        <v>0</v>
      </c>
      <c r="D396" s="15">
        <f>'A-Jgd'!C30</f>
        <v>0</v>
      </c>
      <c r="E396" s="15">
        <f>'A-Jgd'!D30</f>
        <v>0</v>
      </c>
      <c r="F396" s="15">
        <f>'A-Jgd'!F30</f>
        <v>0</v>
      </c>
    </row>
    <row r="397" spans="1:6" ht="24.75" customHeight="1">
      <c r="A397" s="22">
        <f>'A-Jgd'!A31</f>
        <v>0</v>
      </c>
      <c r="B397" s="14">
        <f>'A-Jgd'!E31</f>
        <v>0</v>
      </c>
      <c r="C397" s="13">
        <f>'A-Jgd'!B31</f>
        <v>0</v>
      </c>
      <c r="D397" s="15">
        <f>'A-Jgd'!C31</f>
        <v>0</v>
      </c>
      <c r="E397" s="15">
        <f>'A-Jgd'!D31</f>
        <v>0</v>
      </c>
      <c r="F397" s="15">
        <f>'A-Jgd'!F31</f>
        <v>0</v>
      </c>
    </row>
    <row r="398" spans="1:6" ht="24.75" customHeight="1">
      <c r="A398" s="22">
        <f>'A-Jgd'!A32</f>
        <v>0</v>
      </c>
      <c r="B398" s="14">
        <f>'A-Jgd'!E32</f>
        <v>0</v>
      </c>
      <c r="C398" s="13">
        <f>'A-Jgd'!B32</f>
        <v>0</v>
      </c>
      <c r="D398" s="15">
        <f>'A-Jgd'!C32</f>
        <v>0</v>
      </c>
      <c r="E398" s="15">
        <f>'A-Jgd'!D32</f>
        <v>0</v>
      </c>
      <c r="F398" s="15">
        <f>'A-Jgd'!F32</f>
        <v>0</v>
      </c>
    </row>
    <row r="399" spans="1:6" ht="24.75" customHeight="1">
      <c r="A399" s="22">
        <f>'A-Jgd'!A33</f>
        <v>0</v>
      </c>
      <c r="B399" s="14">
        <f>'A-Jgd'!E33</f>
        <v>0</v>
      </c>
      <c r="C399" s="13">
        <f>'A-Jgd'!B33</f>
        <v>0</v>
      </c>
      <c r="D399" s="15">
        <f>'A-Jgd'!C33</f>
        <v>0</v>
      </c>
      <c r="E399" s="15">
        <f>'A-Jgd'!D33</f>
        <v>0</v>
      </c>
      <c r="F399" s="15">
        <f>'A-Jgd'!F33</f>
        <v>0</v>
      </c>
    </row>
    <row r="400" spans="1:6" ht="24.75" customHeight="1">
      <c r="A400" s="22">
        <f>'A-Jgd'!A34</f>
        <v>0</v>
      </c>
      <c r="B400" s="14">
        <f>'A-Jgd'!E34</f>
        <v>0</v>
      </c>
      <c r="C400" s="13">
        <f>'A-Jgd'!B34</f>
        <v>0</v>
      </c>
      <c r="D400" s="15">
        <f>'A-Jgd'!C34</f>
        <v>0</v>
      </c>
      <c r="E400" s="15">
        <f>'A-Jgd'!D34</f>
        <v>0</v>
      </c>
      <c r="F400" s="15">
        <f>'A-Jgd'!F34</f>
        <v>0</v>
      </c>
    </row>
    <row r="401" spans="1:6" ht="24.75" customHeight="1">
      <c r="A401" s="22">
        <f>'A-Jgd'!A35</f>
        <v>0</v>
      </c>
      <c r="B401" s="14">
        <f>'A-Jgd'!E35</f>
        <v>0</v>
      </c>
      <c r="C401" s="13">
        <f>'A-Jgd'!B35</f>
        <v>0</v>
      </c>
      <c r="D401" s="15">
        <f>'A-Jgd'!C35</f>
        <v>0</v>
      </c>
      <c r="E401" s="15">
        <f>'A-Jgd'!D35</f>
        <v>0</v>
      </c>
      <c r="F401" s="15">
        <f>'A-Jgd'!F35</f>
        <v>0</v>
      </c>
    </row>
    <row r="402" spans="1:6" ht="24.75" customHeight="1">
      <c r="A402" s="22">
        <f>'A-Jgd'!A36</f>
        <v>0</v>
      </c>
      <c r="B402" s="14">
        <f>'A-Jgd'!E36</f>
        <v>0</v>
      </c>
      <c r="C402" s="13">
        <f>'A-Jgd'!B36</f>
        <v>0</v>
      </c>
      <c r="D402" s="15">
        <f>'A-Jgd'!C36</f>
        <v>0</v>
      </c>
      <c r="E402" s="15">
        <f>'A-Jgd'!D36</f>
        <v>0</v>
      </c>
      <c r="F402" s="15">
        <f>'A-Jgd'!F36</f>
        <v>0</v>
      </c>
    </row>
    <row r="403" spans="1:6" ht="24.75" customHeight="1">
      <c r="A403" s="22">
        <f>'B-Jgd'!A24</f>
        <v>0</v>
      </c>
      <c r="B403" s="14">
        <f>'B-Jgd'!E24</f>
        <v>0</v>
      </c>
      <c r="C403" s="13">
        <f>'B-Jgd'!B24</f>
        <v>0</v>
      </c>
      <c r="D403" s="15">
        <f>'B-Jgd'!C24</f>
        <v>0</v>
      </c>
      <c r="E403" s="15">
        <f>'B-Jgd'!D24</f>
        <v>0</v>
      </c>
      <c r="F403" s="15">
        <f>'B-Jgd'!F24</f>
        <v>0</v>
      </c>
    </row>
    <row r="404" spans="1:6" ht="24.75" customHeight="1">
      <c r="A404" s="22">
        <f>'B-Jgd'!A25</f>
        <v>0</v>
      </c>
      <c r="B404" s="14">
        <f>'B-Jgd'!E25</f>
        <v>0</v>
      </c>
      <c r="C404" s="13">
        <f>'B-Jgd'!B25</f>
        <v>0</v>
      </c>
      <c r="D404" s="15">
        <f>'B-Jgd'!C25</f>
        <v>0</v>
      </c>
      <c r="E404" s="15">
        <f>'B-Jgd'!D25</f>
        <v>0</v>
      </c>
      <c r="F404" s="15">
        <f>'B-Jgd'!F25</f>
        <v>0</v>
      </c>
    </row>
    <row r="405" spans="1:6" ht="24.75" customHeight="1">
      <c r="A405" s="22">
        <f>'B-Jgd'!A26</f>
        <v>0</v>
      </c>
      <c r="B405" s="14">
        <f>'B-Jgd'!E26</f>
        <v>0</v>
      </c>
      <c r="C405" s="13">
        <f>'B-Jgd'!B26</f>
        <v>0</v>
      </c>
      <c r="D405" s="15">
        <f>'B-Jgd'!C26</f>
        <v>0</v>
      </c>
      <c r="E405" s="15">
        <f>'B-Jgd'!D26</f>
        <v>0</v>
      </c>
      <c r="F405" s="15">
        <f>'B-Jgd'!F26</f>
        <v>0</v>
      </c>
    </row>
    <row r="406" spans="1:6" ht="24.75" customHeight="1">
      <c r="A406" s="22">
        <f>'B-Jgd'!A27</f>
        <v>0</v>
      </c>
      <c r="B406" s="14">
        <f>'B-Jgd'!E27</f>
        <v>0</v>
      </c>
      <c r="C406" s="13">
        <f>'B-Jgd'!B27</f>
        <v>0</v>
      </c>
      <c r="D406" s="15">
        <f>'B-Jgd'!C27</f>
        <v>0</v>
      </c>
      <c r="E406" s="15">
        <f>'B-Jgd'!D27</f>
        <v>0</v>
      </c>
      <c r="F406" s="15">
        <f>'B-Jgd'!F27</f>
        <v>0</v>
      </c>
    </row>
    <row r="407" spans="1:6" ht="24.75" customHeight="1">
      <c r="A407" s="22">
        <f>'B-Jgd'!A28</f>
        <v>0</v>
      </c>
      <c r="B407" s="14">
        <f>'B-Jgd'!E28</f>
        <v>0</v>
      </c>
      <c r="C407" s="13">
        <f>'B-Jgd'!B28</f>
        <v>0</v>
      </c>
      <c r="D407" s="15">
        <f>'B-Jgd'!C28</f>
        <v>0</v>
      </c>
      <c r="E407" s="15">
        <f>'B-Jgd'!D28</f>
        <v>0</v>
      </c>
      <c r="F407" s="15">
        <f>'B-Jgd'!F28</f>
        <v>0</v>
      </c>
    </row>
    <row r="408" spans="1:6" ht="24.75" customHeight="1">
      <c r="A408" s="22">
        <f>'B-Jgd'!A29</f>
        <v>0</v>
      </c>
      <c r="B408" s="14">
        <f>'B-Jgd'!E29</f>
        <v>0</v>
      </c>
      <c r="C408" s="13">
        <f>'B-Jgd'!B29</f>
        <v>0</v>
      </c>
      <c r="D408" s="15">
        <f>'B-Jgd'!C29</f>
        <v>0</v>
      </c>
      <c r="E408" s="15">
        <f>'B-Jgd'!D29</f>
        <v>0</v>
      </c>
      <c r="F408" s="15">
        <f>'B-Jgd'!F29</f>
        <v>0</v>
      </c>
    </row>
    <row r="409" spans="1:6" ht="24.75" customHeight="1">
      <c r="A409" s="22">
        <f>'B-Jgd'!A30</f>
        <v>0</v>
      </c>
      <c r="B409" s="14">
        <f>'B-Jgd'!E30</f>
        <v>0</v>
      </c>
      <c r="C409" s="13">
        <f>'B-Jgd'!B30</f>
        <v>0</v>
      </c>
      <c r="D409" s="15">
        <f>'B-Jgd'!C30</f>
        <v>0</v>
      </c>
      <c r="E409" s="15">
        <f>'B-Jgd'!D30</f>
        <v>0</v>
      </c>
      <c r="F409" s="15">
        <f>'B-Jgd'!F30</f>
        <v>0</v>
      </c>
    </row>
    <row r="410" spans="1:6" ht="24.75" customHeight="1">
      <c r="A410" s="22">
        <f>'B-Jgd'!A31</f>
        <v>0</v>
      </c>
      <c r="B410" s="14">
        <f>'B-Jgd'!E31</f>
        <v>0</v>
      </c>
      <c r="C410" s="13">
        <f>'B-Jgd'!B31</f>
        <v>0</v>
      </c>
      <c r="D410" s="15">
        <f>'B-Jgd'!C31</f>
        <v>0</v>
      </c>
      <c r="E410" s="15">
        <f>'B-Jgd'!D31</f>
        <v>0</v>
      </c>
      <c r="F410" s="15">
        <f>'B-Jgd'!F31</f>
        <v>0</v>
      </c>
    </row>
    <row r="411" spans="1:6" ht="24.75" customHeight="1">
      <c r="A411" s="22">
        <f>'B-Jgd'!A32</f>
        <v>0</v>
      </c>
      <c r="B411" s="14">
        <f>'B-Jgd'!E32</f>
        <v>0</v>
      </c>
      <c r="C411" s="13">
        <f>'B-Jgd'!B32</f>
        <v>0</v>
      </c>
      <c r="D411" s="15">
        <f>'B-Jgd'!C32</f>
        <v>0</v>
      </c>
      <c r="E411" s="15">
        <f>'B-Jgd'!D32</f>
        <v>0</v>
      </c>
      <c r="F411" s="15">
        <f>'B-Jgd'!F32</f>
        <v>0</v>
      </c>
    </row>
    <row r="412" spans="1:6" ht="24.75" customHeight="1">
      <c r="A412" s="22">
        <f>'B-Jgd'!A33</f>
        <v>0</v>
      </c>
      <c r="B412" s="14">
        <f>'B-Jgd'!E33</f>
        <v>0</v>
      </c>
      <c r="C412" s="13">
        <f>'B-Jgd'!B33</f>
        <v>0</v>
      </c>
      <c r="D412" s="15">
        <f>'B-Jgd'!C33</f>
        <v>0</v>
      </c>
      <c r="E412" s="15">
        <f>'B-Jgd'!D33</f>
        <v>0</v>
      </c>
      <c r="F412" s="15">
        <f>'B-Jgd'!F33</f>
        <v>0</v>
      </c>
    </row>
    <row r="413" spans="1:6" ht="24.75" customHeight="1">
      <c r="A413" s="22">
        <f>'B-Jgd'!A34</f>
        <v>0</v>
      </c>
      <c r="B413" s="14">
        <f>'B-Jgd'!E34</f>
        <v>0</v>
      </c>
      <c r="C413" s="13">
        <f>'B-Jgd'!B34</f>
        <v>0</v>
      </c>
      <c r="D413" s="15">
        <f>'B-Jgd'!C34</f>
        <v>0</v>
      </c>
      <c r="E413" s="15">
        <f>'B-Jgd'!D34</f>
        <v>0</v>
      </c>
      <c r="F413" s="15">
        <f>'B-Jgd'!F34</f>
        <v>0</v>
      </c>
    </row>
    <row r="414" spans="1:6" ht="24.75" customHeight="1">
      <c r="A414" s="22">
        <f>'B-Jgd'!A35</f>
        <v>0</v>
      </c>
      <c r="B414" s="14">
        <f>'B-Jgd'!E35</f>
        <v>0</v>
      </c>
      <c r="C414" s="13">
        <f>'B-Jgd'!B35</f>
        <v>0</v>
      </c>
      <c r="D414" s="15">
        <f>'B-Jgd'!C35</f>
        <v>0</v>
      </c>
      <c r="E414" s="15">
        <f>'B-Jgd'!D35</f>
        <v>0</v>
      </c>
      <c r="F414" s="15">
        <f>'B-Jgd'!F35</f>
        <v>0</v>
      </c>
    </row>
    <row r="415" spans="1:6" ht="24.75" customHeight="1">
      <c r="A415" s="22">
        <f>'B-Jgd'!A36</f>
        <v>0</v>
      </c>
      <c r="B415" s="14">
        <f>'B-Jgd'!E36</f>
        <v>0</v>
      </c>
      <c r="C415" s="13">
        <f>'B-Jgd'!B36</f>
        <v>0</v>
      </c>
      <c r="D415" s="15">
        <f>'B-Jgd'!C36</f>
        <v>0</v>
      </c>
      <c r="E415" s="15">
        <f>'B-Jgd'!D36</f>
        <v>0</v>
      </c>
      <c r="F415" s="15">
        <f>'B-Jgd'!F36</f>
        <v>0</v>
      </c>
    </row>
    <row r="416" spans="1:6" ht="24.75" customHeight="1">
      <c r="A416" s="22">
        <f>'B-Juniorinnen'!A26</f>
        <v>0</v>
      </c>
      <c r="B416" s="14">
        <f>'B-Juniorinnen'!E26</f>
        <v>0</v>
      </c>
      <c r="C416" s="13">
        <f>'B-Juniorinnen'!B26</f>
        <v>0</v>
      </c>
      <c r="D416" s="15">
        <f>'B-Juniorinnen'!C26</f>
        <v>0</v>
      </c>
      <c r="E416" s="15">
        <f>'B-Juniorinnen'!D26</f>
        <v>0</v>
      </c>
      <c r="F416" s="15">
        <f>'B-Juniorinnen'!F26</f>
        <v>0</v>
      </c>
    </row>
    <row r="417" spans="1:6" ht="24.75" customHeight="1">
      <c r="A417" s="22">
        <f>'B-Juniorinnen'!A27</f>
        <v>0</v>
      </c>
      <c r="B417" s="14">
        <f>'B-Juniorinnen'!E27</f>
        <v>0</v>
      </c>
      <c r="C417" s="13">
        <f>'B-Juniorinnen'!B27</f>
        <v>0</v>
      </c>
      <c r="D417" s="15">
        <f>'B-Juniorinnen'!C27</f>
        <v>0</v>
      </c>
      <c r="E417" s="15">
        <f>'B-Juniorinnen'!D27</f>
        <v>0</v>
      </c>
      <c r="F417" s="15">
        <f>'B-Juniorinnen'!F27</f>
        <v>0</v>
      </c>
    </row>
    <row r="418" spans="1:6" ht="24.75" customHeight="1">
      <c r="A418" s="22">
        <f>'B-Juniorinnen'!A28</f>
        <v>0</v>
      </c>
      <c r="B418" s="14">
        <f>'B-Juniorinnen'!E28</f>
        <v>0</v>
      </c>
      <c r="C418" s="13">
        <f>'B-Juniorinnen'!B28</f>
        <v>0</v>
      </c>
      <c r="D418" s="15">
        <f>'B-Juniorinnen'!C28</f>
        <v>0</v>
      </c>
      <c r="E418" s="15">
        <f>'B-Juniorinnen'!D28</f>
        <v>0</v>
      </c>
      <c r="F418" s="15">
        <f>'B-Juniorinnen'!F28</f>
        <v>0</v>
      </c>
    </row>
    <row r="419" spans="1:6" ht="24.75" customHeight="1">
      <c r="A419" s="22">
        <f>'B-Juniorinnen'!A29</f>
        <v>0</v>
      </c>
      <c r="B419" s="14">
        <f>'B-Juniorinnen'!E29</f>
        <v>0</v>
      </c>
      <c r="C419" s="13">
        <f>'B-Juniorinnen'!B29</f>
        <v>0</v>
      </c>
      <c r="D419" s="15">
        <f>'B-Juniorinnen'!C29</f>
        <v>0</v>
      </c>
      <c r="E419" s="15">
        <f>'B-Juniorinnen'!D29</f>
        <v>0</v>
      </c>
      <c r="F419" s="15">
        <f>'B-Juniorinnen'!F29</f>
        <v>0</v>
      </c>
    </row>
    <row r="420" spans="1:6" ht="24.75" customHeight="1">
      <c r="A420" s="22">
        <f>'B-Juniorinnen'!A30</f>
        <v>0</v>
      </c>
      <c r="B420" s="14">
        <f>'B-Juniorinnen'!E30</f>
        <v>0</v>
      </c>
      <c r="C420" s="13">
        <f>'B-Juniorinnen'!B30</f>
        <v>0</v>
      </c>
      <c r="D420" s="15">
        <f>'B-Juniorinnen'!C30</f>
        <v>0</v>
      </c>
      <c r="E420" s="15">
        <f>'B-Juniorinnen'!D30</f>
        <v>0</v>
      </c>
      <c r="F420" s="15">
        <f>'B-Juniorinnen'!F30</f>
        <v>0</v>
      </c>
    </row>
    <row r="421" spans="1:6" ht="24.75" customHeight="1">
      <c r="A421" s="22">
        <f>'B-Juniorinnen'!A31</f>
        <v>0</v>
      </c>
      <c r="B421" s="14">
        <f>'B-Juniorinnen'!E31</f>
        <v>0</v>
      </c>
      <c r="C421" s="13">
        <f>'B-Juniorinnen'!B31</f>
        <v>0</v>
      </c>
      <c r="D421" s="15">
        <f>'B-Juniorinnen'!C31</f>
        <v>0</v>
      </c>
      <c r="E421" s="15">
        <f>'B-Juniorinnen'!D31</f>
        <v>0</v>
      </c>
      <c r="F421" s="15">
        <f>'B-Juniorinnen'!F31</f>
        <v>0</v>
      </c>
    </row>
    <row r="422" spans="1:6" ht="24.75" customHeight="1">
      <c r="A422" s="22">
        <f>'B-Juniorinnen'!A32</f>
        <v>0</v>
      </c>
      <c r="B422" s="14">
        <f>'B-Juniorinnen'!E32</f>
        <v>0</v>
      </c>
      <c r="C422" s="13">
        <f>'B-Juniorinnen'!B32</f>
        <v>0</v>
      </c>
      <c r="D422" s="15">
        <f>'B-Juniorinnen'!C32</f>
        <v>0</v>
      </c>
      <c r="E422" s="15">
        <f>'B-Juniorinnen'!D32</f>
        <v>0</v>
      </c>
      <c r="F422" s="15">
        <f>'B-Juniorinnen'!F32</f>
        <v>0</v>
      </c>
    </row>
    <row r="423" spans="1:6" ht="24.75" customHeight="1">
      <c r="A423" s="22">
        <f>'B-Juniorinnen'!A33</f>
        <v>0</v>
      </c>
      <c r="B423" s="14">
        <f>'B-Juniorinnen'!E33</f>
        <v>0</v>
      </c>
      <c r="C423" s="13">
        <f>'B-Juniorinnen'!B33</f>
        <v>0</v>
      </c>
      <c r="D423" s="15">
        <f>'B-Juniorinnen'!C33</f>
        <v>0</v>
      </c>
      <c r="E423" s="15">
        <f>'B-Juniorinnen'!D33</f>
        <v>0</v>
      </c>
      <c r="F423" s="15">
        <f>'B-Juniorinnen'!F33</f>
        <v>0</v>
      </c>
    </row>
    <row r="424" spans="1:6" ht="24.75" customHeight="1">
      <c r="A424" s="22">
        <f>'B-Juniorinnen'!A34</f>
        <v>0</v>
      </c>
      <c r="B424" s="14">
        <f>'B-Juniorinnen'!E34</f>
        <v>0</v>
      </c>
      <c r="C424" s="13">
        <f>'B-Juniorinnen'!B34</f>
        <v>0</v>
      </c>
      <c r="D424" s="15">
        <f>'B-Juniorinnen'!C34</f>
        <v>0</v>
      </c>
      <c r="E424" s="15">
        <f>'B-Juniorinnen'!D34</f>
        <v>0</v>
      </c>
      <c r="F424" s="15">
        <f>'B-Juniorinnen'!F34</f>
        <v>0</v>
      </c>
    </row>
    <row r="425" spans="1:6" ht="24.75" customHeight="1">
      <c r="A425" s="22">
        <f>'B-Juniorinnen'!A35</f>
        <v>0</v>
      </c>
      <c r="B425" s="14">
        <f>'B-Juniorinnen'!E35</f>
        <v>0</v>
      </c>
      <c r="C425" s="13">
        <f>'B-Juniorinnen'!B35</f>
        <v>0</v>
      </c>
      <c r="D425" s="15">
        <f>'B-Juniorinnen'!C35</f>
        <v>0</v>
      </c>
      <c r="E425" s="15">
        <f>'B-Juniorinnen'!D35</f>
        <v>0</v>
      </c>
      <c r="F425" s="15">
        <f>'B-Juniorinnen'!F35</f>
        <v>0</v>
      </c>
    </row>
    <row r="426" spans="1:6" ht="24.75" customHeight="1">
      <c r="A426" s="22">
        <f>'B-Juniorinnen'!A36</f>
        <v>0</v>
      </c>
      <c r="B426" s="14">
        <f>'B-Juniorinnen'!E36</f>
        <v>0</v>
      </c>
      <c r="C426" s="13">
        <f>'B-Juniorinnen'!B36</f>
        <v>0</v>
      </c>
      <c r="D426" s="15">
        <f>'B-Juniorinnen'!C36</f>
        <v>0</v>
      </c>
      <c r="E426" s="15">
        <f>'B-Juniorinnen'!D36</f>
        <v>0</v>
      </c>
      <c r="F426" s="15">
        <f>'B-Juniorinnen'!F36</f>
        <v>0</v>
      </c>
    </row>
    <row r="427" spans="1:6" ht="24.75" customHeight="1">
      <c r="A427" s="22">
        <f>'C1-Jgd'!A26</f>
        <v>0</v>
      </c>
      <c r="B427" s="14">
        <f>'C1-Jgd'!E26</f>
        <v>0</v>
      </c>
      <c r="C427" s="13">
        <f>'C1-Jgd'!B26</f>
        <v>0</v>
      </c>
      <c r="D427" s="15">
        <f>'C1-Jgd'!C26</f>
        <v>0</v>
      </c>
      <c r="E427" s="15">
        <f>'C1-Jgd'!D26</f>
        <v>0</v>
      </c>
      <c r="F427" s="15">
        <f>'C1-Jgd'!F26</f>
        <v>0</v>
      </c>
    </row>
    <row r="428" spans="1:6" ht="24.75" customHeight="1">
      <c r="A428" s="22">
        <f>'C1-Jgd'!A27</f>
        <v>0</v>
      </c>
      <c r="B428" s="14">
        <f>'C1-Jgd'!E27</f>
        <v>0</v>
      </c>
      <c r="C428" s="13">
        <f>'C1-Jgd'!B27</f>
        <v>0</v>
      </c>
      <c r="D428" s="15">
        <f>'C1-Jgd'!C27</f>
        <v>0</v>
      </c>
      <c r="E428" s="15">
        <f>'C1-Jgd'!D27</f>
        <v>0</v>
      </c>
      <c r="F428" s="15">
        <f>'C1-Jgd'!F27</f>
        <v>0</v>
      </c>
    </row>
    <row r="429" spans="1:6" ht="24.75" customHeight="1">
      <c r="A429" s="22">
        <f>'C1-Jgd'!A28</f>
        <v>0</v>
      </c>
      <c r="B429" s="14">
        <f>'C1-Jgd'!E28</f>
        <v>0</v>
      </c>
      <c r="C429" s="13">
        <f>'C1-Jgd'!B28</f>
        <v>0</v>
      </c>
      <c r="D429" s="15">
        <f>'C1-Jgd'!C28</f>
        <v>0</v>
      </c>
      <c r="E429" s="15">
        <f>'C1-Jgd'!D28</f>
        <v>0</v>
      </c>
      <c r="F429" s="15">
        <f>'C1-Jgd'!F28</f>
        <v>0</v>
      </c>
    </row>
    <row r="430" spans="1:6" ht="24.75" customHeight="1">
      <c r="A430" s="22">
        <f>'C1-Jgd'!A29</f>
        <v>0</v>
      </c>
      <c r="B430" s="14">
        <f>'C1-Jgd'!E29</f>
        <v>0</v>
      </c>
      <c r="C430" s="13">
        <f>'C1-Jgd'!B29</f>
        <v>0</v>
      </c>
      <c r="D430" s="15">
        <f>'C1-Jgd'!C29</f>
        <v>0</v>
      </c>
      <c r="E430" s="15">
        <f>'C1-Jgd'!D29</f>
        <v>0</v>
      </c>
      <c r="F430" s="15">
        <f>'C1-Jgd'!F29</f>
        <v>0</v>
      </c>
    </row>
    <row r="431" spans="1:6" ht="24.75" customHeight="1">
      <c r="A431" s="22">
        <f>'C1-Jgd'!A30</f>
        <v>0</v>
      </c>
      <c r="B431" s="14">
        <f>'C1-Jgd'!E30</f>
        <v>0</v>
      </c>
      <c r="C431" s="13">
        <f>'C1-Jgd'!B30</f>
        <v>0</v>
      </c>
      <c r="D431" s="15">
        <f>'C1-Jgd'!C30</f>
        <v>0</v>
      </c>
      <c r="E431" s="15">
        <f>'C1-Jgd'!D30</f>
        <v>0</v>
      </c>
      <c r="F431" s="15">
        <f>'C1-Jgd'!F30</f>
        <v>0</v>
      </c>
    </row>
    <row r="432" spans="1:6" ht="24.75" customHeight="1">
      <c r="A432" s="22">
        <f>'C1-Jgd'!A31</f>
        <v>0</v>
      </c>
      <c r="B432" s="14">
        <f>'C1-Jgd'!E31</f>
        <v>0</v>
      </c>
      <c r="C432" s="13">
        <f>'C1-Jgd'!B31</f>
        <v>0</v>
      </c>
      <c r="D432" s="15">
        <f>'C1-Jgd'!C31</f>
        <v>0</v>
      </c>
      <c r="E432" s="15">
        <f>'C1-Jgd'!D31</f>
        <v>0</v>
      </c>
      <c r="F432" s="15">
        <f>'C1-Jgd'!F31</f>
        <v>0</v>
      </c>
    </row>
    <row r="433" spans="1:6" ht="24.75" customHeight="1">
      <c r="A433" s="22">
        <f>'C1-Jgd'!A32</f>
        <v>0</v>
      </c>
      <c r="B433" s="14">
        <f>'C1-Jgd'!E32</f>
        <v>0</v>
      </c>
      <c r="C433" s="13">
        <f>'C1-Jgd'!B32</f>
        <v>0</v>
      </c>
      <c r="D433" s="15">
        <f>'C1-Jgd'!C32</f>
        <v>0</v>
      </c>
      <c r="E433" s="15">
        <f>'C1-Jgd'!D32</f>
        <v>0</v>
      </c>
      <c r="F433" s="15">
        <f>'C1-Jgd'!F32</f>
        <v>0</v>
      </c>
    </row>
    <row r="434" spans="1:6" ht="24.75" customHeight="1">
      <c r="A434" s="22">
        <f>'C1-Jgd'!A33</f>
        <v>0</v>
      </c>
      <c r="B434" s="14">
        <f>'C1-Jgd'!E33</f>
        <v>0</v>
      </c>
      <c r="C434" s="13">
        <f>'C1-Jgd'!B33</f>
        <v>0</v>
      </c>
      <c r="D434" s="15">
        <f>'C1-Jgd'!C33</f>
        <v>0</v>
      </c>
      <c r="E434" s="15">
        <f>'C1-Jgd'!D33</f>
        <v>0</v>
      </c>
      <c r="F434" s="15">
        <f>'C1-Jgd'!F33</f>
        <v>0</v>
      </c>
    </row>
    <row r="435" spans="1:6" ht="24.75" customHeight="1">
      <c r="A435" s="22">
        <f>'C1-Jgd'!A34</f>
        <v>0</v>
      </c>
      <c r="B435" s="14">
        <f>'C1-Jgd'!E34</f>
        <v>0</v>
      </c>
      <c r="C435" s="13">
        <f>'C1-Jgd'!B34</f>
        <v>0</v>
      </c>
      <c r="D435" s="15">
        <f>'C1-Jgd'!C34</f>
        <v>0</v>
      </c>
      <c r="E435" s="15">
        <f>'C1-Jgd'!D34</f>
        <v>0</v>
      </c>
      <c r="F435" s="15">
        <f>'C1-Jgd'!F34</f>
        <v>0</v>
      </c>
    </row>
    <row r="436" spans="1:6" ht="24.75" customHeight="1">
      <c r="A436" s="22">
        <f>'C1-Jgd'!A35</f>
        <v>0</v>
      </c>
      <c r="B436" s="14">
        <f>'C1-Jgd'!E35</f>
        <v>0</v>
      </c>
      <c r="C436" s="13">
        <f>'C1-Jgd'!B35</f>
        <v>0</v>
      </c>
      <c r="D436" s="15">
        <f>'C1-Jgd'!C35</f>
        <v>0</v>
      </c>
      <c r="E436" s="15">
        <f>'C1-Jgd'!D35</f>
        <v>0</v>
      </c>
      <c r="F436" s="15">
        <f>'C1-Jgd'!F35</f>
        <v>0</v>
      </c>
    </row>
    <row r="437" spans="1:6" ht="24.75" customHeight="1">
      <c r="A437" s="22">
        <f>'C1-Jgd'!A36</f>
        <v>0</v>
      </c>
      <c r="B437" s="14">
        <f>'C1-Jgd'!E36</f>
        <v>0</v>
      </c>
      <c r="C437" s="13">
        <f>'C1-Jgd'!B36</f>
        <v>0</v>
      </c>
      <c r="D437" s="15">
        <f>'C1-Jgd'!C36</f>
        <v>0</v>
      </c>
      <c r="E437" s="15">
        <f>'C1-Jgd'!D36</f>
        <v>0</v>
      </c>
      <c r="F437" s="15">
        <f>'C1-Jgd'!F36</f>
        <v>0</v>
      </c>
    </row>
    <row r="438" spans="1:6" ht="24.75" customHeight="1">
      <c r="A438" s="22">
        <f>'C1-Jgd'!A37</f>
        <v>0</v>
      </c>
      <c r="B438" s="14">
        <f>'C1-Jgd'!E37</f>
        <v>0</v>
      </c>
      <c r="C438" s="13">
        <f>'C1-Jgd'!B37</f>
        <v>0</v>
      </c>
      <c r="D438" s="15">
        <f>'C1-Jgd'!C37</f>
        <v>0</v>
      </c>
      <c r="E438" s="15">
        <f>'C1-Jgd'!D37</f>
        <v>0</v>
      </c>
      <c r="F438" s="15">
        <f>'C1-Jgd'!F37</f>
        <v>0</v>
      </c>
    </row>
    <row r="439" spans="1:6" ht="24.75" customHeight="1">
      <c r="A439" s="22">
        <f>'C2-Jgd'!A19</f>
        <v>0</v>
      </c>
      <c r="B439" s="14">
        <f>'C2-Jgd'!E19</f>
        <v>0</v>
      </c>
      <c r="C439" s="13">
        <f>'C2-Jgd'!B19</f>
        <v>0</v>
      </c>
      <c r="D439" s="15">
        <f>'C2-Jgd'!C19</f>
        <v>0</v>
      </c>
      <c r="E439" s="15">
        <f>'C2-Jgd'!D19</f>
        <v>0</v>
      </c>
      <c r="F439" s="15">
        <f>'C2-Jgd'!F19</f>
        <v>0</v>
      </c>
    </row>
    <row r="440" spans="1:6" ht="24.75" customHeight="1">
      <c r="A440" s="22">
        <f>'C2-Jgd'!A20</f>
        <v>0</v>
      </c>
      <c r="B440" s="14">
        <f>'C2-Jgd'!E20</f>
        <v>0</v>
      </c>
      <c r="C440" s="13">
        <f>'C2-Jgd'!B20</f>
        <v>0</v>
      </c>
      <c r="D440" s="15">
        <f>'C2-Jgd'!C20</f>
        <v>0</v>
      </c>
      <c r="E440" s="15">
        <f>'C2-Jgd'!D20</f>
        <v>0</v>
      </c>
      <c r="F440" s="15">
        <f>'C2-Jgd'!F20</f>
        <v>0</v>
      </c>
    </row>
    <row r="441" spans="1:6" ht="24.75" customHeight="1">
      <c r="A441" s="22">
        <f>'C2-Jgd'!A21</f>
        <v>0</v>
      </c>
      <c r="B441" s="14">
        <f>'C2-Jgd'!E21</f>
        <v>0</v>
      </c>
      <c r="C441" s="13">
        <f>'C2-Jgd'!B21</f>
        <v>0</v>
      </c>
      <c r="D441" s="15">
        <f>'C2-Jgd'!C21</f>
        <v>0</v>
      </c>
      <c r="E441" s="15">
        <f>'C2-Jgd'!D21</f>
        <v>0</v>
      </c>
      <c r="F441" s="15">
        <f>'C2-Jgd'!F21</f>
        <v>0</v>
      </c>
    </row>
    <row r="442" spans="1:6" ht="24.75" customHeight="1">
      <c r="A442" s="22">
        <f>'C2-Jgd'!A22</f>
        <v>0</v>
      </c>
      <c r="B442" s="14">
        <f>'C2-Jgd'!E22</f>
        <v>0</v>
      </c>
      <c r="C442" s="13">
        <f>'C2-Jgd'!B22</f>
        <v>0</v>
      </c>
      <c r="D442" s="15">
        <f>'C2-Jgd'!C22</f>
        <v>0</v>
      </c>
      <c r="E442" s="15">
        <f>'C2-Jgd'!D22</f>
        <v>0</v>
      </c>
      <c r="F442" s="15">
        <f>'C2-Jgd'!F22</f>
        <v>0</v>
      </c>
    </row>
    <row r="443" spans="1:6" ht="24.75" customHeight="1">
      <c r="A443" s="22">
        <f>'C2-Jgd'!A23</f>
        <v>0</v>
      </c>
      <c r="B443" s="14">
        <f>'C2-Jgd'!E23</f>
        <v>0</v>
      </c>
      <c r="C443" s="13">
        <f>'C2-Jgd'!B23</f>
        <v>0</v>
      </c>
      <c r="D443" s="15">
        <f>'C2-Jgd'!C23</f>
        <v>0</v>
      </c>
      <c r="E443" s="15">
        <f>'C2-Jgd'!D23</f>
        <v>0</v>
      </c>
      <c r="F443" s="15">
        <f>'C2-Jgd'!F23</f>
        <v>0</v>
      </c>
    </row>
    <row r="444" spans="1:6" ht="24.75" customHeight="1">
      <c r="A444" s="22">
        <f>'C2-Jgd'!A24</f>
        <v>0</v>
      </c>
      <c r="B444" s="14">
        <f>'C2-Jgd'!E24</f>
        <v>0</v>
      </c>
      <c r="C444" s="13">
        <f>'C2-Jgd'!B24</f>
        <v>0</v>
      </c>
      <c r="D444" s="15">
        <f>'C2-Jgd'!C24</f>
        <v>0</v>
      </c>
      <c r="E444" s="15">
        <f>'C2-Jgd'!D24</f>
        <v>0</v>
      </c>
      <c r="F444" s="15">
        <f>'C2-Jgd'!F24</f>
        <v>0</v>
      </c>
    </row>
    <row r="445" spans="1:6" ht="24.75" customHeight="1">
      <c r="A445" s="22">
        <f>'C2-Jgd'!A25</f>
        <v>0</v>
      </c>
      <c r="B445" s="14">
        <f>'C2-Jgd'!E25</f>
        <v>0</v>
      </c>
      <c r="C445" s="13">
        <f>'C2-Jgd'!B25</f>
        <v>0</v>
      </c>
      <c r="D445" s="15">
        <f>'C2-Jgd'!C25</f>
        <v>0</v>
      </c>
      <c r="E445" s="15">
        <f>'C2-Jgd'!D25</f>
        <v>0</v>
      </c>
      <c r="F445" s="15">
        <f>'C2-Jgd'!F25</f>
        <v>0</v>
      </c>
    </row>
    <row r="446" spans="1:6" ht="24.75" customHeight="1">
      <c r="A446" s="22">
        <f>'C2-Jgd'!A26</f>
        <v>0</v>
      </c>
      <c r="B446" s="14">
        <f>'C2-Jgd'!E26</f>
        <v>0</v>
      </c>
      <c r="C446" s="13">
        <f>'C2-Jgd'!B26</f>
        <v>0</v>
      </c>
      <c r="D446" s="15">
        <f>'C2-Jgd'!C26</f>
        <v>0</v>
      </c>
      <c r="E446" s="15">
        <f>'C2-Jgd'!D26</f>
        <v>0</v>
      </c>
      <c r="F446" s="15">
        <f>'C2-Jgd'!F26</f>
        <v>0</v>
      </c>
    </row>
    <row r="447" spans="1:6" ht="24.75" customHeight="1">
      <c r="A447" s="22">
        <f>'C2-Jgd'!A27</f>
        <v>0</v>
      </c>
      <c r="B447" s="14">
        <f>'C2-Jgd'!E27</f>
        <v>0</v>
      </c>
      <c r="C447" s="13">
        <f>'C2-Jgd'!B27</f>
        <v>0</v>
      </c>
      <c r="D447" s="15">
        <f>'C2-Jgd'!C27</f>
        <v>0</v>
      </c>
      <c r="E447" s="15">
        <f>'C2-Jgd'!D27</f>
        <v>0</v>
      </c>
      <c r="F447" s="15">
        <f>'C2-Jgd'!F27</f>
        <v>0</v>
      </c>
    </row>
    <row r="448" spans="1:6" ht="24.75" customHeight="1">
      <c r="A448" s="22">
        <f>'C2-Jgd'!A28</f>
        <v>0</v>
      </c>
      <c r="B448" s="14">
        <f>'C2-Jgd'!E28</f>
        <v>0</v>
      </c>
      <c r="C448" s="13">
        <f>'C2-Jgd'!B28</f>
        <v>0</v>
      </c>
      <c r="D448" s="15">
        <f>'C2-Jgd'!C28</f>
        <v>0</v>
      </c>
      <c r="E448" s="15">
        <f>'C2-Jgd'!D28</f>
        <v>0</v>
      </c>
      <c r="F448" s="15">
        <f>'C2-Jgd'!F28</f>
        <v>0</v>
      </c>
    </row>
    <row r="449" spans="1:6" ht="24.75" customHeight="1">
      <c r="A449" s="22">
        <f>'C2-Jgd'!A29</f>
        <v>0</v>
      </c>
      <c r="B449" s="14">
        <f>'C2-Jgd'!E29</f>
        <v>0</v>
      </c>
      <c r="C449" s="13">
        <f>'C2-Jgd'!B29</f>
        <v>0</v>
      </c>
      <c r="D449" s="15">
        <f>'C2-Jgd'!C29</f>
        <v>0</v>
      </c>
      <c r="E449" s="15">
        <f>'C2-Jgd'!D29</f>
        <v>0</v>
      </c>
      <c r="F449" s="15">
        <f>'C2-Jgd'!F29</f>
        <v>0</v>
      </c>
    </row>
    <row r="450" spans="1:6" ht="24.75" customHeight="1">
      <c r="A450" s="22">
        <f>'C2-Jgd'!A30</f>
        <v>0</v>
      </c>
      <c r="B450" s="14">
        <f>'C2-Jgd'!E30</f>
        <v>0</v>
      </c>
      <c r="C450" s="13">
        <f>'C2-Jgd'!B30</f>
        <v>0</v>
      </c>
      <c r="D450" s="15">
        <f>'C2-Jgd'!C30</f>
        <v>0</v>
      </c>
      <c r="E450" s="15">
        <f>'C2-Jgd'!D30</f>
        <v>0</v>
      </c>
      <c r="F450" s="15">
        <f>'C2-Jgd'!F30</f>
        <v>0</v>
      </c>
    </row>
    <row r="451" spans="1:6" ht="24.75" customHeight="1">
      <c r="A451" s="22">
        <f>'C2-Jgd'!A31</f>
        <v>0</v>
      </c>
      <c r="B451" s="14">
        <f>'C2-Jgd'!E31</f>
        <v>0</v>
      </c>
      <c r="C451" s="13">
        <f>'C2-Jgd'!B31</f>
        <v>0</v>
      </c>
      <c r="D451" s="15">
        <f>'C2-Jgd'!C31</f>
        <v>0</v>
      </c>
      <c r="E451" s="15">
        <f>'C2-Jgd'!D31</f>
        <v>0</v>
      </c>
      <c r="F451" s="15">
        <f>'C2-Jgd'!F31</f>
        <v>0</v>
      </c>
    </row>
    <row r="452" spans="1:6" ht="24.75" customHeight="1">
      <c r="A452" s="22">
        <f>'C2-Jgd'!A32</f>
        <v>0</v>
      </c>
      <c r="B452" s="14">
        <f>'C2-Jgd'!E32</f>
        <v>0</v>
      </c>
      <c r="C452" s="13">
        <f>'C2-Jgd'!B32</f>
        <v>0</v>
      </c>
      <c r="D452" s="15">
        <f>'C2-Jgd'!C32</f>
        <v>0</v>
      </c>
      <c r="E452" s="15">
        <f>'C2-Jgd'!D32</f>
        <v>0</v>
      </c>
      <c r="F452" s="15">
        <f>'C2-Jgd'!F32</f>
        <v>0</v>
      </c>
    </row>
    <row r="453" spans="1:6" ht="24.75" customHeight="1">
      <c r="A453" s="22">
        <f>'C2-Jgd'!A33</f>
        <v>0</v>
      </c>
      <c r="B453" s="14">
        <f>'C2-Jgd'!E33</f>
        <v>0</v>
      </c>
      <c r="C453" s="13">
        <f>'C2-Jgd'!B33</f>
        <v>0</v>
      </c>
      <c r="D453" s="15">
        <f>'C2-Jgd'!C33</f>
        <v>0</v>
      </c>
      <c r="E453" s="15">
        <f>'C2-Jgd'!D33</f>
        <v>0</v>
      </c>
      <c r="F453" s="15">
        <f>'C2-Jgd'!F33</f>
        <v>0</v>
      </c>
    </row>
    <row r="454" spans="1:6" ht="24.75" customHeight="1">
      <c r="A454" s="22">
        <f>'C2-Jgd'!A34</f>
        <v>0</v>
      </c>
      <c r="B454" s="14">
        <f>'C2-Jgd'!E34</f>
        <v>0</v>
      </c>
      <c r="C454" s="13">
        <f>'C2-Jgd'!B34</f>
        <v>0</v>
      </c>
      <c r="D454" s="15">
        <f>'C2-Jgd'!C34</f>
        <v>0</v>
      </c>
      <c r="E454" s="15">
        <f>'C2-Jgd'!D34</f>
        <v>0</v>
      </c>
      <c r="F454" s="15">
        <f>'C2-Jgd'!F34</f>
        <v>0</v>
      </c>
    </row>
    <row r="455" spans="1:6" ht="24.75" customHeight="1">
      <c r="A455" s="22">
        <f>'C2-Jgd'!A35</f>
        <v>0</v>
      </c>
      <c r="B455" s="14">
        <f>'C2-Jgd'!E35</f>
        <v>0</v>
      </c>
      <c r="C455" s="13">
        <f>'C2-Jgd'!B35</f>
        <v>0</v>
      </c>
      <c r="D455" s="15">
        <f>'C2-Jgd'!C35</f>
        <v>0</v>
      </c>
      <c r="E455" s="15">
        <f>'C2-Jgd'!D35</f>
        <v>0</v>
      </c>
      <c r="F455" s="15">
        <f>'C2-Jgd'!F35</f>
        <v>0</v>
      </c>
    </row>
    <row r="456" spans="1:6" ht="24.75" customHeight="1">
      <c r="A456" s="22">
        <f>'C2-Jgd'!A36</f>
        <v>0</v>
      </c>
      <c r="B456" s="14">
        <f>'C2-Jgd'!E36</f>
        <v>0</v>
      </c>
      <c r="C456" s="13">
        <f>'C2-Jgd'!B36</f>
        <v>0</v>
      </c>
      <c r="D456" s="15">
        <f>'C2-Jgd'!C36</f>
        <v>0</v>
      </c>
      <c r="E456" s="15">
        <f>'C2-Jgd'!D36</f>
        <v>0</v>
      </c>
      <c r="F456" s="15">
        <f>'C2-Jgd'!F36</f>
        <v>0</v>
      </c>
    </row>
    <row r="457" spans="1:6" ht="24.75" customHeight="1">
      <c r="A457" s="22">
        <f>'D1-Jgd'!A22</f>
        <v>0</v>
      </c>
      <c r="B457" s="14">
        <f>'D1-Jgd'!E22</f>
        <v>0</v>
      </c>
      <c r="C457" s="13">
        <f>'D1-Jgd'!B22</f>
        <v>0</v>
      </c>
      <c r="D457" s="15">
        <f>'D1-Jgd'!C22</f>
        <v>0</v>
      </c>
      <c r="E457" s="15">
        <f>'D1-Jgd'!D22</f>
        <v>0</v>
      </c>
      <c r="F457" s="15">
        <f>'D1-Jgd'!F22</f>
        <v>0</v>
      </c>
    </row>
    <row r="458" spans="1:6" ht="24.75" customHeight="1">
      <c r="A458" s="22">
        <f>'D1-Jgd'!A23</f>
        <v>0</v>
      </c>
      <c r="B458" s="14">
        <f>'D1-Jgd'!E23</f>
        <v>0</v>
      </c>
      <c r="C458" s="13">
        <f>'D1-Jgd'!B23</f>
        <v>0</v>
      </c>
      <c r="D458" s="15">
        <f>'D1-Jgd'!C23</f>
        <v>0</v>
      </c>
      <c r="E458" s="15">
        <f>'D1-Jgd'!D23</f>
        <v>0</v>
      </c>
      <c r="F458" s="15">
        <f>'D1-Jgd'!F23</f>
        <v>0</v>
      </c>
    </row>
    <row r="459" spans="1:6" ht="24.75" customHeight="1">
      <c r="A459" s="22">
        <f>'D1-Jgd'!A24</f>
        <v>0</v>
      </c>
      <c r="B459" s="14">
        <f>'D1-Jgd'!E24</f>
        <v>0</v>
      </c>
      <c r="C459" s="13">
        <f>'D1-Jgd'!B24</f>
        <v>0</v>
      </c>
      <c r="D459" s="15">
        <f>'D1-Jgd'!C24</f>
        <v>0</v>
      </c>
      <c r="E459" s="15">
        <f>'D1-Jgd'!D24</f>
        <v>0</v>
      </c>
      <c r="F459" s="15">
        <f>'D1-Jgd'!F24</f>
        <v>0</v>
      </c>
    </row>
    <row r="460" spans="1:6" ht="24.75" customHeight="1">
      <c r="A460" s="22">
        <f>'D1-Jgd'!A25</f>
        <v>0</v>
      </c>
      <c r="B460" s="14">
        <f>'D1-Jgd'!E25</f>
        <v>0</v>
      </c>
      <c r="C460" s="13">
        <f>'D1-Jgd'!B25</f>
        <v>0</v>
      </c>
      <c r="D460" s="15">
        <f>'D1-Jgd'!C25</f>
        <v>0</v>
      </c>
      <c r="E460" s="15">
        <f>'D1-Jgd'!D25</f>
        <v>0</v>
      </c>
      <c r="F460" s="15">
        <f>'D1-Jgd'!F25</f>
        <v>0</v>
      </c>
    </row>
    <row r="461" spans="1:6" ht="24.75" customHeight="1">
      <c r="A461" s="22">
        <f>'D1-Jgd'!A26</f>
        <v>0</v>
      </c>
      <c r="B461" s="14">
        <f>'D1-Jgd'!E26</f>
        <v>0</v>
      </c>
      <c r="C461" s="13">
        <f>'D1-Jgd'!B26</f>
        <v>0</v>
      </c>
      <c r="D461" s="15">
        <f>'D1-Jgd'!C26</f>
        <v>0</v>
      </c>
      <c r="E461" s="15">
        <f>'D1-Jgd'!D26</f>
        <v>0</v>
      </c>
      <c r="F461" s="15">
        <f>'D1-Jgd'!F26</f>
        <v>0</v>
      </c>
    </row>
    <row r="462" spans="1:6" ht="24.75" customHeight="1">
      <c r="A462" s="22">
        <f>'D1-Jgd'!A27</f>
        <v>0</v>
      </c>
      <c r="B462" s="14">
        <f>'D1-Jgd'!E27</f>
        <v>0</v>
      </c>
      <c r="C462" s="13">
        <f>'D1-Jgd'!B27</f>
        <v>0</v>
      </c>
      <c r="D462" s="15">
        <f>'D1-Jgd'!C27</f>
        <v>0</v>
      </c>
      <c r="E462" s="15">
        <f>'D1-Jgd'!D27</f>
        <v>0</v>
      </c>
      <c r="F462" s="15">
        <f>'D1-Jgd'!F27</f>
        <v>0</v>
      </c>
    </row>
    <row r="463" spans="1:6" ht="24.75" customHeight="1">
      <c r="A463" s="22">
        <f>'D1-Jgd'!A28</f>
        <v>0</v>
      </c>
      <c r="B463" s="14">
        <f>'D1-Jgd'!E28</f>
        <v>0</v>
      </c>
      <c r="C463" s="13">
        <f>'D1-Jgd'!B28</f>
        <v>0</v>
      </c>
      <c r="D463" s="15">
        <f>'D1-Jgd'!C28</f>
        <v>0</v>
      </c>
      <c r="E463" s="15">
        <f>'D1-Jgd'!D28</f>
        <v>0</v>
      </c>
      <c r="F463" s="15">
        <f>'D1-Jgd'!F28</f>
        <v>0</v>
      </c>
    </row>
    <row r="464" spans="1:6" ht="24.75" customHeight="1">
      <c r="A464" s="22">
        <f>'D1-Jgd'!A29</f>
        <v>0</v>
      </c>
      <c r="B464" s="14">
        <f>'D1-Jgd'!E29</f>
        <v>0</v>
      </c>
      <c r="C464" s="13">
        <f>'D1-Jgd'!B29</f>
        <v>0</v>
      </c>
      <c r="D464" s="15">
        <f>'D1-Jgd'!C29</f>
        <v>0</v>
      </c>
      <c r="E464" s="15">
        <f>'D1-Jgd'!D29</f>
        <v>0</v>
      </c>
      <c r="F464" s="15">
        <f>'D1-Jgd'!F29</f>
        <v>0</v>
      </c>
    </row>
    <row r="465" spans="1:6" ht="24.75" customHeight="1">
      <c r="A465" s="22">
        <f>'D1-Jgd'!A30</f>
        <v>0</v>
      </c>
      <c r="B465" s="14">
        <f>'D1-Jgd'!E30</f>
        <v>0</v>
      </c>
      <c r="C465" s="13">
        <f>'D1-Jgd'!B30</f>
        <v>0</v>
      </c>
      <c r="D465" s="15">
        <f>'D1-Jgd'!C30</f>
        <v>0</v>
      </c>
      <c r="E465" s="15">
        <f>'D1-Jgd'!D30</f>
        <v>0</v>
      </c>
      <c r="F465" s="15">
        <f>'D1-Jgd'!F30</f>
        <v>0</v>
      </c>
    </row>
    <row r="466" spans="1:6" ht="24.75" customHeight="1">
      <c r="A466" s="22">
        <f>'D1-Jgd'!A31</f>
        <v>0</v>
      </c>
      <c r="B466" s="14">
        <f>'D1-Jgd'!E31</f>
        <v>0</v>
      </c>
      <c r="C466" s="13">
        <f>'D1-Jgd'!B31</f>
        <v>0</v>
      </c>
      <c r="D466" s="15">
        <f>'D1-Jgd'!C31</f>
        <v>0</v>
      </c>
      <c r="E466" s="15">
        <f>'D1-Jgd'!D31</f>
        <v>0</v>
      </c>
      <c r="F466" s="15">
        <f>'D1-Jgd'!F31</f>
        <v>0</v>
      </c>
    </row>
    <row r="467" spans="1:6" ht="24.75" customHeight="1">
      <c r="A467" s="22">
        <f>'D1-Jgd'!A32</f>
        <v>0</v>
      </c>
      <c r="B467" s="14">
        <f>'D1-Jgd'!E32</f>
        <v>0</v>
      </c>
      <c r="C467" s="13">
        <f>'D1-Jgd'!B32</f>
        <v>0</v>
      </c>
      <c r="D467" s="15">
        <f>'D1-Jgd'!C32</f>
        <v>0</v>
      </c>
      <c r="E467" s="15">
        <f>'D1-Jgd'!D32</f>
        <v>0</v>
      </c>
      <c r="F467" s="15">
        <f>'D1-Jgd'!F32</f>
        <v>0</v>
      </c>
    </row>
    <row r="468" spans="1:6" ht="24.75" customHeight="1">
      <c r="A468" s="22">
        <f>'D1-Jgd'!A33</f>
        <v>0</v>
      </c>
      <c r="B468" s="14">
        <f>'D1-Jgd'!E33</f>
        <v>0</v>
      </c>
      <c r="C468" s="13">
        <f>'D1-Jgd'!B33</f>
        <v>0</v>
      </c>
      <c r="D468" s="15">
        <f>'D1-Jgd'!C33</f>
        <v>0</v>
      </c>
      <c r="E468" s="15">
        <f>'D1-Jgd'!D33</f>
        <v>0</v>
      </c>
      <c r="F468" s="15">
        <f>'D1-Jgd'!F33</f>
        <v>0</v>
      </c>
    </row>
    <row r="469" spans="1:6" ht="24.75" customHeight="1">
      <c r="A469" s="22">
        <f>'D1-Jgd'!A34</f>
        <v>0</v>
      </c>
      <c r="B469" s="14">
        <f>'D1-Jgd'!E34</f>
        <v>0</v>
      </c>
      <c r="C469" s="13">
        <f>'D1-Jgd'!B34</f>
        <v>0</v>
      </c>
      <c r="D469" s="15">
        <f>'D1-Jgd'!C34</f>
        <v>0</v>
      </c>
      <c r="E469" s="15">
        <f>'D1-Jgd'!D34</f>
        <v>0</v>
      </c>
      <c r="F469" s="15">
        <f>'D1-Jgd'!F34</f>
        <v>0</v>
      </c>
    </row>
    <row r="470" spans="1:6" ht="24.75" customHeight="1">
      <c r="A470" s="22">
        <f>'D1-Jgd'!A35</f>
        <v>0</v>
      </c>
      <c r="B470" s="14">
        <f>'D1-Jgd'!E35</f>
        <v>0</v>
      </c>
      <c r="C470" s="13">
        <f>'D1-Jgd'!B35</f>
        <v>0</v>
      </c>
      <c r="D470" s="15">
        <f>'D1-Jgd'!C35</f>
        <v>0</v>
      </c>
      <c r="E470" s="15">
        <f>'D1-Jgd'!D35</f>
        <v>0</v>
      </c>
      <c r="F470" s="15">
        <f>'D1-Jgd'!F35</f>
        <v>0</v>
      </c>
    </row>
    <row r="471" spans="1:6" ht="24.75" customHeight="1">
      <c r="A471" s="22">
        <f>'D1-Jgd'!A36</f>
        <v>0</v>
      </c>
      <c r="B471" s="14">
        <f>'D1-Jgd'!E36</f>
        <v>0</v>
      </c>
      <c r="C471" s="13">
        <f>'D1-Jgd'!B36</f>
        <v>0</v>
      </c>
      <c r="D471" s="15">
        <f>'D1-Jgd'!C36</f>
        <v>0</v>
      </c>
      <c r="E471" s="15">
        <f>'D1-Jgd'!D36</f>
        <v>0</v>
      </c>
      <c r="F471" s="15">
        <f>'D1-Jgd'!F36</f>
        <v>0</v>
      </c>
    </row>
    <row r="472" spans="1:6" ht="24.75" customHeight="1">
      <c r="A472" s="22">
        <f>'D2-Jgd'!A22</f>
        <v>0</v>
      </c>
      <c r="B472" s="14">
        <f>'D2-Jgd'!E22</f>
        <v>0</v>
      </c>
      <c r="C472" s="13">
        <f>'D2-Jgd'!B22</f>
        <v>0</v>
      </c>
      <c r="D472" s="15">
        <f>'D2-Jgd'!C22</f>
        <v>0</v>
      </c>
      <c r="E472" s="15">
        <f>'D2-Jgd'!D22</f>
        <v>0</v>
      </c>
      <c r="F472" s="15">
        <f>'D2-Jgd'!F22</f>
        <v>0</v>
      </c>
    </row>
    <row r="473" spans="1:6" ht="24.75" customHeight="1">
      <c r="A473" s="22">
        <f>'D2-Jgd'!A23</f>
        <v>0</v>
      </c>
      <c r="B473" s="14">
        <f>'D2-Jgd'!E23</f>
        <v>0</v>
      </c>
      <c r="C473" s="13">
        <f>'D2-Jgd'!B23</f>
        <v>0</v>
      </c>
      <c r="D473" s="15">
        <f>'D2-Jgd'!C23</f>
        <v>0</v>
      </c>
      <c r="E473" s="15">
        <f>'D2-Jgd'!D23</f>
        <v>0</v>
      </c>
      <c r="F473" s="15">
        <f>'D2-Jgd'!F23</f>
        <v>0</v>
      </c>
    </row>
    <row r="474" spans="1:6" ht="24.75" customHeight="1">
      <c r="A474" s="22">
        <f>'D2-Jgd'!A24</f>
        <v>0</v>
      </c>
      <c r="B474" s="14">
        <f>'D2-Jgd'!E24</f>
        <v>0</v>
      </c>
      <c r="C474" s="13">
        <f>'D2-Jgd'!B24</f>
        <v>0</v>
      </c>
      <c r="D474" s="15">
        <f>'D2-Jgd'!C24</f>
        <v>0</v>
      </c>
      <c r="E474" s="15">
        <f>'D2-Jgd'!D24</f>
        <v>0</v>
      </c>
      <c r="F474" s="15">
        <f>'D2-Jgd'!F24</f>
        <v>0</v>
      </c>
    </row>
    <row r="475" spans="1:6" ht="24.75" customHeight="1">
      <c r="A475" s="22">
        <f>'D2-Jgd'!A25</f>
        <v>0</v>
      </c>
      <c r="B475" s="14">
        <f>'D2-Jgd'!E25</f>
        <v>0</v>
      </c>
      <c r="C475" s="13">
        <f>'D2-Jgd'!B25</f>
        <v>0</v>
      </c>
      <c r="D475" s="15">
        <f>'D2-Jgd'!C25</f>
        <v>0</v>
      </c>
      <c r="E475" s="15">
        <f>'D2-Jgd'!D25</f>
        <v>0</v>
      </c>
      <c r="F475" s="15">
        <f>'D2-Jgd'!F25</f>
        <v>0</v>
      </c>
    </row>
    <row r="476" spans="1:6" ht="24.75" customHeight="1">
      <c r="A476" s="22">
        <f>'D2-Jgd'!A26</f>
        <v>0</v>
      </c>
      <c r="B476" s="14">
        <f>'D2-Jgd'!E26</f>
        <v>0</v>
      </c>
      <c r="C476" s="13">
        <f>'D2-Jgd'!B26</f>
        <v>0</v>
      </c>
      <c r="D476" s="15">
        <f>'D2-Jgd'!C26</f>
        <v>0</v>
      </c>
      <c r="E476" s="15">
        <f>'D2-Jgd'!D26</f>
        <v>0</v>
      </c>
      <c r="F476" s="15">
        <f>'D2-Jgd'!F26</f>
        <v>0</v>
      </c>
    </row>
    <row r="477" spans="1:6" ht="24.75" customHeight="1">
      <c r="A477" s="22">
        <f>'D2-Jgd'!A27</f>
        <v>0</v>
      </c>
      <c r="B477" s="14">
        <f>'D2-Jgd'!E27</f>
        <v>0</v>
      </c>
      <c r="C477" s="13">
        <f>'D2-Jgd'!B27</f>
        <v>0</v>
      </c>
      <c r="D477" s="15">
        <f>'D2-Jgd'!C27</f>
        <v>0</v>
      </c>
      <c r="E477" s="15">
        <f>'D2-Jgd'!D27</f>
        <v>0</v>
      </c>
      <c r="F477" s="15">
        <f>'D2-Jgd'!F27</f>
        <v>0</v>
      </c>
    </row>
    <row r="478" spans="1:6" ht="24.75" customHeight="1">
      <c r="A478" s="22">
        <f>'D2-Jgd'!A28</f>
        <v>0</v>
      </c>
      <c r="B478" s="14">
        <f>'D2-Jgd'!E28</f>
        <v>0</v>
      </c>
      <c r="C478" s="13">
        <f>'D2-Jgd'!B28</f>
        <v>0</v>
      </c>
      <c r="D478" s="15">
        <f>'D2-Jgd'!C28</f>
        <v>0</v>
      </c>
      <c r="E478" s="15">
        <f>'D2-Jgd'!D28</f>
        <v>0</v>
      </c>
      <c r="F478" s="15">
        <f>'D2-Jgd'!F28</f>
        <v>0</v>
      </c>
    </row>
    <row r="479" spans="1:6" ht="24.75" customHeight="1">
      <c r="A479" s="22">
        <f>'D2-Jgd'!A29</f>
        <v>0</v>
      </c>
      <c r="B479" s="14">
        <f>'D2-Jgd'!E29</f>
        <v>0</v>
      </c>
      <c r="C479" s="13">
        <f>'D2-Jgd'!B29</f>
        <v>0</v>
      </c>
      <c r="D479" s="15">
        <f>'D2-Jgd'!C29</f>
        <v>0</v>
      </c>
      <c r="E479" s="15">
        <f>'D2-Jgd'!D29</f>
        <v>0</v>
      </c>
      <c r="F479" s="15">
        <f>'D2-Jgd'!F29</f>
        <v>0</v>
      </c>
    </row>
    <row r="480" spans="1:6" ht="24.75" customHeight="1">
      <c r="A480" s="22">
        <f>'D2-Jgd'!A30</f>
        <v>0</v>
      </c>
      <c r="B480" s="14">
        <f>'D2-Jgd'!E30</f>
        <v>0</v>
      </c>
      <c r="C480" s="13">
        <f>'D2-Jgd'!B30</f>
        <v>0</v>
      </c>
      <c r="D480" s="15">
        <f>'D2-Jgd'!C30</f>
        <v>0</v>
      </c>
      <c r="E480" s="15">
        <f>'D2-Jgd'!D30</f>
        <v>0</v>
      </c>
      <c r="F480" s="15">
        <f>'D2-Jgd'!F30</f>
        <v>0</v>
      </c>
    </row>
    <row r="481" spans="1:6" ht="24.75" customHeight="1">
      <c r="A481" s="22">
        <f>'D2-Jgd'!A31</f>
        <v>0</v>
      </c>
      <c r="B481" s="14">
        <f>'D2-Jgd'!E31</f>
        <v>0</v>
      </c>
      <c r="C481" s="13">
        <f>'D2-Jgd'!B31</f>
        <v>0</v>
      </c>
      <c r="D481" s="15">
        <f>'D2-Jgd'!C31</f>
        <v>0</v>
      </c>
      <c r="E481" s="15">
        <f>'D2-Jgd'!D31</f>
        <v>0</v>
      </c>
      <c r="F481" s="15">
        <f>'D2-Jgd'!F31</f>
        <v>0</v>
      </c>
    </row>
    <row r="482" spans="1:6" ht="24.75" customHeight="1">
      <c r="A482" s="22">
        <f>'D2-Jgd'!A32</f>
        <v>0</v>
      </c>
      <c r="B482" s="14">
        <f>'D2-Jgd'!E32</f>
        <v>0</v>
      </c>
      <c r="C482" s="13">
        <f>'D2-Jgd'!B32</f>
        <v>0</v>
      </c>
      <c r="D482" s="15">
        <f>'D2-Jgd'!C32</f>
        <v>0</v>
      </c>
      <c r="E482" s="15">
        <f>'D2-Jgd'!D32</f>
        <v>0</v>
      </c>
      <c r="F482" s="15">
        <f>'D2-Jgd'!F32</f>
        <v>0</v>
      </c>
    </row>
    <row r="483" spans="1:6" ht="24.75" customHeight="1">
      <c r="A483" s="22">
        <f>'D2-Jgd'!A33</f>
        <v>0</v>
      </c>
      <c r="B483" s="14">
        <f>'D2-Jgd'!E33</f>
        <v>0</v>
      </c>
      <c r="C483" s="13">
        <f>'D2-Jgd'!B33</f>
        <v>0</v>
      </c>
      <c r="D483" s="15">
        <f>'D2-Jgd'!C33</f>
        <v>0</v>
      </c>
      <c r="E483" s="15">
        <f>'D2-Jgd'!D33</f>
        <v>0</v>
      </c>
      <c r="F483" s="15">
        <f>'D2-Jgd'!F33</f>
        <v>0</v>
      </c>
    </row>
    <row r="484" spans="1:6" ht="24.75" customHeight="1">
      <c r="A484" s="22">
        <f>'D2-Jgd'!A34</f>
        <v>0</v>
      </c>
      <c r="B484" s="14">
        <f>'D2-Jgd'!E34</f>
        <v>0</v>
      </c>
      <c r="C484" s="13">
        <f>'D2-Jgd'!B34</f>
        <v>0</v>
      </c>
      <c r="D484" s="15">
        <f>'D2-Jgd'!C34</f>
        <v>0</v>
      </c>
      <c r="E484" s="15">
        <f>'D2-Jgd'!D34</f>
        <v>0</v>
      </c>
      <c r="F484" s="15">
        <f>'D2-Jgd'!F34</f>
        <v>0</v>
      </c>
    </row>
    <row r="485" spans="1:6" ht="24.75" customHeight="1">
      <c r="A485" s="22">
        <f>'D2-Jgd'!A35</f>
        <v>0</v>
      </c>
      <c r="B485" s="14">
        <f>'D2-Jgd'!E35</f>
        <v>0</v>
      </c>
      <c r="C485" s="13">
        <f>'D2-Jgd'!B35</f>
        <v>0</v>
      </c>
      <c r="D485" s="15">
        <f>'D2-Jgd'!C35</f>
        <v>0</v>
      </c>
      <c r="E485" s="15">
        <f>'D2-Jgd'!D35</f>
        <v>0</v>
      </c>
      <c r="F485" s="15">
        <f>'D2-Jgd'!F35</f>
        <v>0</v>
      </c>
    </row>
    <row r="486" spans="1:6" ht="24.75" customHeight="1">
      <c r="A486" s="22">
        <f>'D2-Jgd'!A36</f>
        <v>0</v>
      </c>
      <c r="B486" s="14">
        <f>'D2-Jgd'!E36</f>
        <v>0</v>
      </c>
      <c r="C486" s="13">
        <f>'D2-Jgd'!B36</f>
        <v>0</v>
      </c>
      <c r="D486" s="15">
        <f>'D2-Jgd'!C36</f>
        <v>0</v>
      </c>
      <c r="E486" s="15">
        <f>'D2-Jgd'!D36</f>
        <v>0</v>
      </c>
      <c r="F486" s="15">
        <f>'D2-Jgd'!F36</f>
        <v>0</v>
      </c>
    </row>
    <row r="487" spans="1:6" ht="24.75" customHeight="1">
      <c r="A487" s="22">
        <f>'E-Jgd'!A19</f>
        <v>0</v>
      </c>
      <c r="B487" s="14">
        <f>'E-Jgd'!E19</f>
        <v>0</v>
      </c>
      <c r="C487" s="13">
        <f>'E-Jgd'!B19</f>
        <v>0</v>
      </c>
      <c r="D487" s="15">
        <f>'E-Jgd'!C19</f>
        <v>0</v>
      </c>
      <c r="E487" s="15">
        <f>'E-Jgd'!D19</f>
        <v>0</v>
      </c>
      <c r="F487" s="15">
        <f>'E-Jgd'!F19</f>
        <v>0</v>
      </c>
    </row>
    <row r="488" spans="1:6" ht="24.75" customHeight="1">
      <c r="A488" s="22">
        <f>'E-Jgd'!A20</f>
        <v>0</v>
      </c>
      <c r="B488" s="14">
        <f>'E-Jgd'!E20</f>
        <v>0</v>
      </c>
      <c r="C488" s="13">
        <f>'E-Jgd'!B20</f>
        <v>0</v>
      </c>
      <c r="D488" s="15">
        <f>'E-Jgd'!C20</f>
        <v>0</v>
      </c>
      <c r="E488" s="15">
        <f>'E-Jgd'!D20</f>
        <v>0</v>
      </c>
      <c r="F488" s="15">
        <f>'E-Jgd'!F20</f>
        <v>0</v>
      </c>
    </row>
    <row r="489" spans="1:6" ht="24.75" customHeight="1">
      <c r="A489" s="22">
        <f>'E-Jgd'!A21</f>
        <v>0</v>
      </c>
      <c r="B489" s="14">
        <f>'E-Jgd'!E21</f>
        <v>0</v>
      </c>
      <c r="C489" s="13">
        <f>'E-Jgd'!B21</f>
        <v>0</v>
      </c>
      <c r="D489" s="15">
        <f>'E-Jgd'!C21</f>
        <v>0</v>
      </c>
      <c r="E489" s="15">
        <f>'E-Jgd'!D21</f>
        <v>0</v>
      </c>
      <c r="F489" s="15">
        <f>'E-Jgd'!F21</f>
        <v>0</v>
      </c>
    </row>
    <row r="490" spans="1:6" ht="24.75" customHeight="1">
      <c r="A490" s="22">
        <f>'E-Jgd'!A22</f>
        <v>0</v>
      </c>
      <c r="B490" s="14">
        <f>'E-Jgd'!E22</f>
        <v>0</v>
      </c>
      <c r="C490" s="13">
        <f>'E-Jgd'!B22</f>
        <v>0</v>
      </c>
      <c r="D490" s="15">
        <f>'E-Jgd'!C22</f>
        <v>0</v>
      </c>
      <c r="E490" s="15">
        <f>'E-Jgd'!D22</f>
        <v>0</v>
      </c>
      <c r="F490" s="15">
        <f>'E-Jgd'!F22</f>
        <v>0</v>
      </c>
    </row>
    <row r="491" spans="1:6" ht="24.75" customHeight="1">
      <c r="A491" s="22">
        <f>'E-Jgd'!A23</f>
        <v>0</v>
      </c>
      <c r="B491" s="14">
        <f>'E-Jgd'!E23</f>
        <v>0</v>
      </c>
      <c r="C491" s="13">
        <f>'E-Jgd'!B23</f>
        <v>0</v>
      </c>
      <c r="D491" s="15">
        <f>'E-Jgd'!C23</f>
        <v>0</v>
      </c>
      <c r="E491" s="15">
        <f>'E-Jgd'!D23</f>
        <v>0</v>
      </c>
      <c r="F491" s="15">
        <f>'E-Jgd'!F23</f>
        <v>0</v>
      </c>
    </row>
    <row r="492" spans="1:6" ht="24.75" customHeight="1">
      <c r="A492" s="22">
        <f>'E-Jgd'!A24</f>
        <v>0</v>
      </c>
      <c r="B492" s="14">
        <f>'E-Jgd'!E24</f>
        <v>0</v>
      </c>
      <c r="C492" s="13">
        <f>'E-Jgd'!B24</f>
        <v>0</v>
      </c>
      <c r="D492" s="15">
        <f>'E-Jgd'!C24</f>
        <v>0</v>
      </c>
      <c r="E492" s="15">
        <f>'E-Jgd'!D24</f>
        <v>0</v>
      </c>
      <c r="F492" s="15">
        <f>'E-Jgd'!F24</f>
        <v>0</v>
      </c>
    </row>
    <row r="493" spans="1:6" ht="24.75" customHeight="1">
      <c r="A493" s="22">
        <f>'E-Jgd'!A25</f>
        <v>0</v>
      </c>
      <c r="B493" s="14">
        <f>'E-Jgd'!E25</f>
        <v>0</v>
      </c>
      <c r="C493" s="13">
        <f>'E-Jgd'!B25</f>
        <v>0</v>
      </c>
      <c r="D493" s="15">
        <f>'E-Jgd'!C25</f>
        <v>0</v>
      </c>
      <c r="E493" s="15">
        <f>'E-Jgd'!D25</f>
        <v>0</v>
      </c>
      <c r="F493" s="15">
        <f>'E-Jgd'!F25</f>
        <v>0</v>
      </c>
    </row>
    <row r="494" spans="1:6" ht="24.75" customHeight="1">
      <c r="A494" s="22">
        <f>'E-Jgd'!A26</f>
        <v>0</v>
      </c>
      <c r="B494" s="14">
        <f>'E-Jgd'!E26</f>
        <v>0</v>
      </c>
      <c r="C494" s="13">
        <f>'E-Jgd'!B26</f>
        <v>0</v>
      </c>
      <c r="D494" s="15">
        <f>'E-Jgd'!C26</f>
        <v>0</v>
      </c>
      <c r="E494" s="15">
        <f>'E-Jgd'!D26</f>
        <v>0</v>
      </c>
      <c r="F494" s="15">
        <f>'E-Jgd'!F26</f>
        <v>0</v>
      </c>
    </row>
    <row r="495" spans="1:6" ht="24.75" customHeight="1">
      <c r="A495" s="22">
        <f>'E-Jgd'!A27</f>
        <v>0</v>
      </c>
      <c r="B495" s="14">
        <f>'E-Jgd'!E27</f>
        <v>0</v>
      </c>
      <c r="C495" s="13">
        <f>'E-Jgd'!B27</f>
        <v>0</v>
      </c>
      <c r="D495" s="15">
        <f>'E-Jgd'!C27</f>
        <v>0</v>
      </c>
      <c r="E495" s="15">
        <f>'E-Jgd'!D27</f>
        <v>0</v>
      </c>
      <c r="F495" s="15">
        <f>'E-Jgd'!F27</f>
        <v>0</v>
      </c>
    </row>
    <row r="496" spans="1:6" ht="24.75" customHeight="1">
      <c r="A496" s="22">
        <f>'E-Jgd'!A28</f>
        <v>0</v>
      </c>
      <c r="B496" s="14">
        <f>'E-Jgd'!E28</f>
        <v>0</v>
      </c>
      <c r="C496" s="13">
        <f>'E-Jgd'!B28</f>
        <v>0</v>
      </c>
      <c r="D496" s="15">
        <f>'E-Jgd'!C28</f>
        <v>0</v>
      </c>
      <c r="E496" s="15">
        <f>'E-Jgd'!D28</f>
        <v>0</v>
      </c>
      <c r="F496" s="15">
        <f>'E-Jgd'!F28</f>
        <v>0</v>
      </c>
    </row>
    <row r="497" spans="1:6" ht="24.75" customHeight="1">
      <c r="A497" s="22">
        <f>'E-Jgd'!A29</f>
        <v>0</v>
      </c>
      <c r="B497" s="14">
        <f>'E-Jgd'!E29</f>
        <v>0</v>
      </c>
      <c r="C497" s="13">
        <f>'E-Jgd'!B29</f>
        <v>0</v>
      </c>
      <c r="D497" s="15">
        <f>'E-Jgd'!C29</f>
        <v>0</v>
      </c>
      <c r="E497" s="15">
        <f>'E-Jgd'!D29</f>
        <v>0</v>
      </c>
      <c r="F497" s="15">
        <f>'E-Jgd'!F29</f>
        <v>0</v>
      </c>
    </row>
    <row r="498" spans="1:6" ht="24.75" customHeight="1">
      <c r="A498" s="22">
        <f>'E-Jgd'!A30</f>
        <v>0</v>
      </c>
      <c r="B498" s="14">
        <f>'E-Jgd'!E30</f>
        <v>0</v>
      </c>
      <c r="C498" s="13">
        <f>'E-Jgd'!B30</f>
        <v>0</v>
      </c>
      <c r="D498" s="15">
        <f>'E-Jgd'!C30</f>
        <v>0</v>
      </c>
      <c r="E498" s="15">
        <f>'E-Jgd'!D30</f>
        <v>0</v>
      </c>
      <c r="F498" s="15">
        <f>'E-Jgd'!F30</f>
        <v>0</v>
      </c>
    </row>
    <row r="499" spans="1:6" ht="24.75" customHeight="1">
      <c r="A499" s="22">
        <f>'E-Jgd'!A31</f>
        <v>0</v>
      </c>
      <c r="B499" s="14">
        <f>'E-Jgd'!E31</f>
        <v>0</v>
      </c>
      <c r="C499" s="13">
        <f>'E-Jgd'!B31</f>
        <v>0</v>
      </c>
      <c r="D499" s="15">
        <f>'E-Jgd'!C31</f>
        <v>0</v>
      </c>
      <c r="E499" s="15">
        <f>'E-Jgd'!D31</f>
        <v>0</v>
      </c>
      <c r="F499" s="15">
        <f>'E-Jgd'!F31</f>
        <v>0</v>
      </c>
    </row>
    <row r="500" spans="1:6" ht="24.75" customHeight="1">
      <c r="A500" s="22">
        <f>'E-Jgd'!A32</f>
        <v>0</v>
      </c>
      <c r="B500" s="14">
        <f>'E-Jgd'!E32</f>
        <v>0</v>
      </c>
      <c r="C500" s="13">
        <f>'E-Jgd'!B32</f>
        <v>0</v>
      </c>
      <c r="D500" s="15">
        <f>'E-Jgd'!C32</f>
        <v>0</v>
      </c>
      <c r="E500" s="15">
        <f>'E-Jgd'!D32</f>
        <v>0</v>
      </c>
      <c r="F500" s="15">
        <f>'E-Jgd'!F32</f>
        <v>0</v>
      </c>
    </row>
    <row r="501" spans="1:6" ht="24.75" customHeight="1">
      <c r="A501" s="22">
        <f>'E-Jgd'!A33</f>
        <v>0</v>
      </c>
      <c r="B501" s="14">
        <f>'E-Jgd'!E33</f>
        <v>0</v>
      </c>
      <c r="C501" s="13">
        <f>'E-Jgd'!B33</f>
        <v>0</v>
      </c>
      <c r="D501" s="15">
        <f>'E-Jgd'!C33</f>
        <v>0</v>
      </c>
      <c r="E501" s="15">
        <f>'E-Jgd'!D33</f>
        <v>0</v>
      </c>
      <c r="F501" s="15">
        <f>'E-Jgd'!F33</f>
        <v>0</v>
      </c>
    </row>
    <row r="502" spans="1:6" ht="24.75" customHeight="1">
      <c r="A502" s="22">
        <f>'E-Jgd'!A34</f>
        <v>0</v>
      </c>
      <c r="B502" s="14">
        <f>'E-Jgd'!E34</f>
        <v>0</v>
      </c>
      <c r="C502" s="13">
        <f>'E-Jgd'!B34</f>
        <v>0</v>
      </c>
      <c r="D502" s="15">
        <f>'E-Jgd'!C34</f>
        <v>0</v>
      </c>
      <c r="E502" s="15">
        <f>'E-Jgd'!D34</f>
        <v>0</v>
      </c>
      <c r="F502" s="15">
        <f>'E-Jgd'!F34</f>
        <v>0</v>
      </c>
    </row>
    <row r="503" spans="1:6" ht="24.75" customHeight="1">
      <c r="A503" s="22">
        <f>'E-Jgd'!A35</f>
        <v>0</v>
      </c>
      <c r="B503" s="14">
        <f>'E-Jgd'!E35</f>
        <v>0</v>
      </c>
      <c r="C503" s="13">
        <f>'E-Jgd'!B35</f>
        <v>0</v>
      </c>
      <c r="D503" s="15">
        <f>'E-Jgd'!C35</f>
        <v>0</v>
      </c>
      <c r="E503" s="15">
        <f>'E-Jgd'!D35</f>
        <v>0</v>
      </c>
      <c r="F503" s="15">
        <f>'E-Jgd'!F35</f>
        <v>0</v>
      </c>
    </row>
    <row r="504" spans="1:6" ht="24.75" customHeight="1">
      <c r="A504" s="22">
        <f>'E-Jgd'!A36</f>
        <v>0</v>
      </c>
      <c r="B504" s="14">
        <f>'E-Jgd'!E36</f>
        <v>0</v>
      </c>
      <c r="C504" s="13">
        <f>'E-Jgd'!B36</f>
        <v>0</v>
      </c>
      <c r="D504" s="15">
        <f>'E-Jgd'!C36</f>
        <v>0</v>
      </c>
      <c r="E504" s="15">
        <f>'E-Jgd'!D36</f>
        <v>0</v>
      </c>
      <c r="F504" s="15">
        <f>'E-Jgd'!F36</f>
        <v>0</v>
      </c>
    </row>
    <row r="505" spans="1:6" ht="24.75" customHeight="1">
      <c r="A505" s="22">
        <f>'E-Jgd'!A37</f>
        <v>0</v>
      </c>
      <c r="B505" s="14">
        <f>'E-Jgd'!E37</f>
        <v>0</v>
      </c>
      <c r="C505" s="13">
        <f>'E-Jgd'!B37</f>
        <v>0</v>
      </c>
      <c r="D505" s="15">
        <f>'E-Jgd'!C37</f>
        <v>0</v>
      </c>
      <c r="E505" s="15">
        <f>'E-Jgd'!D37</f>
        <v>0</v>
      </c>
      <c r="F505" s="15">
        <f>'E-Jgd'!F37</f>
        <v>0</v>
      </c>
    </row>
    <row r="506" spans="1:6" ht="24.75" customHeight="1">
      <c r="A506" s="22">
        <f>'F1-Jgd'!A24</f>
        <v>0</v>
      </c>
      <c r="B506" s="14">
        <f>'F1-Jgd'!E24</f>
        <v>0</v>
      </c>
      <c r="C506" s="13">
        <f>'F1-Jgd'!B24</f>
        <v>0</v>
      </c>
      <c r="D506" s="15">
        <f>'F1-Jgd'!C24</f>
        <v>0</v>
      </c>
      <c r="E506" s="15">
        <f>'F1-Jgd'!D24</f>
        <v>0</v>
      </c>
      <c r="F506" s="15">
        <f>'F1-Jgd'!F24</f>
        <v>0</v>
      </c>
    </row>
    <row r="507" spans="1:6" ht="24.75" customHeight="1">
      <c r="A507" s="22">
        <f>'F1-Jgd'!A25</f>
        <v>0</v>
      </c>
      <c r="B507" s="14">
        <f>'F1-Jgd'!E25</f>
        <v>0</v>
      </c>
      <c r="C507" s="13">
        <f>'F1-Jgd'!B25</f>
        <v>0</v>
      </c>
      <c r="D507" s="15">
        <f>'F1-Jgd'!C25</f>
        <v>0</v>
      </c>
      <c r="E507" s="15">
        <f>'F1-Jgd'!D25</f>
        <v>0</v>
      </c>
      <c r="F507" s="15">
        <f>'F1-Jgd'!F25</f>
        <v>0</v>
      </c>
    </row>
    <row r="508" spans="1:6" ht="24.75" customHeight="1">
      <c r="A508" s="22">
        <f>'F1-Jgd'!A26</f>
        <v>0</v>
      </c>
      <c r="B508" s="14">
        <f>'F1-Jgd'!E26</f>
        <v>0</v>
      </c>
      <c r="C508" s="13">
        <f>'F1-Jgd'!B26</f>
        <v>0</v>
      </c>
      <c r="D508" s="15">
        <f>'F1-Jgd'!C26</f>
        <v>0</v>
      </c>
      <c r="E508" s="15">
        <f>'F1-Jgd'!D26</f>
        <v>0</v>
      </c>
      <c r="F508" s="15">
        <f>'F1-Jgd'!F26</f>
        <v>0</v>
      </c>
    </row>
    <row r="509" spans="1:6" ht="24.75" customHeight="1">
      <c r="A509" s="22">
        <f>'F1-Jgd'!A27</f>
        <v>0</v>
      </c>
      <c r="B509" s="14">
        <f>'F1-Jgd'!E27</f>
        <v>0</v>
      </c>
      <c r="C509" s="13">
        <f>'F1-Jgd'!B27</f>
        <v>0</v>
      </c>
      <c r="D509" s="15">
        <f>'F1-Jgd'!C27</f>
        <v>0</v>
      </c>
      <c r="E509" s="15">
        <f>'F1-Jgd'!D27</f>
        <v>0</v>
      </c>
      <c r="F509" s="15">
        <f>'F1-Jgd'!F27</f>
        <v>0</v>
      </c>
    </row>
    <row r="510" spans="1:6" ht="24.75" customHeight="1">
      <c r="A510" s="22">
        <f>'F1-Jgd'!A28</f>
        <v>0</v>
      </c>
      <c r="B510" s="14">
        <f>'F1-Jgd'!E28</f>
        <v>0</v>
      </c>
      <c r="C510" s="13">
        <f>'F1-Jgd'!B28</f>
        <v>0</v>
      </c>
      <c r="D510" s="15">
        <f>'F1-Jgd'!C28</f>
        <v>0</v>
      </c>
      <c r="E510" s="15">
        <f>'F1-Jgd'!D28</f>
        <v>0</v>
      </c>
      <c r="F510" s="15">
        <f>'F1-Jgd'!F28</f>
        <v>0</v>
      </c>
    </row>
    <row r="511" spans="1:6" ht="24.75" customHeight="1">
      <c r="A511" s="22">
        <f>'F1-Jgd'!A29</f>
        <v>0</v>
      </c>
      <c r="B511" s="14">
        <f>'F1-Jgd'!E29</f>
        <v>0</v>
      </c>
      <c r="C511" s="13">
        <f>'F1-Jgd'!B29</f>
        <v>0</v>
      </c>
      <c r="D511" s="15">
        <f>'F1-Jgd'!C29</f>
        <v>0</v>
      </c>
      <c r="E511" s="15">
        <f>'F1-Jgd'!D29</f>
        <v>0</v>
      </c>
      <c r="F511" s="15">
        <f>'F1-Jgd'!F29</f>
        <v>0</v>
      </c>
    </row>
    <row r="512" spans="1:6" ht="24.75" customHeight="1">
      <c r="A512" s="22">
        <f>'F1-Jgd'!A30</f>
        <v>0</v>
      </c>
      <c r="B512" s="14">
        <f>'F1-Jgd'!E30</f>
        <v>0</v>
      </c>
      <c r="C512" s="13">
        <f>'F1-Jgd'!B30</f>
        <v>0</v>
      </c>
      <c r="D512" s="15">
        <f>'F1-Jgd'!C30</f>
        <v>0</v>
      </c>
      <c r="E512" s="15">
        <f>'F1-Jgd'!D30</f>
        <v>0</v>
      </c>
      <c r="F512" s="15">
        <f>'F1-Jgd'!F30</f>
        <v>0</v>
      </c>
    </row>
    <row r="513" spans="1:6" ht="24.75" customHeight="1">
      <c r="A513" s="22">
        <f>'F1-Jgd'!A31</f>
        <v>0</v>
      </c>
      <c r="B513" s="14">
        <f>'F1-Jgd'!E31</f>
        <v>0</v>
      </c>
      <c r="C513" s="13">
        <f>'F1-Jgd'!B31</f>
        <v>0</v>
      </c>
      <c r="D513" s="15">
        <f>'F1-Jgd'!C31</f>
        <v>0</v>
      </c>
      <c r="E513" s="15">
        <f>'F1-Jgd'!D31</f>
        <v>0</v>
      </c>
      <c r="F513" s="15">
        <f>'F1-Jgd'!F31</f>
        <v>0</v>
      </c>
    </row>
    <row r="514" spans="1:6" ht="24.75" customHeight="1">
      <c r="A514" s="22">
        <f>'F1-Jgd'!A32</f>
        <v>0</v>
      </c>
      <c r="B514" s="14">
        <f>'F1-Jgd'!E32</f>
        <v>0</v>
      </c>
      <c r="C514" s="13">
        <f>'F1-Jgd'!B32</f>
        <v>0</v>
      </c>
      <c r="D514" s="15">
        <f>'F1-Jgd'!C32</f>
        <v>0</v>
      </c>
      <c r="E514" s="15">
        <f>'F1-Jgd'!D32</f>
        <v>0</v>
      </c>
      <c r="F514" s="15">
        <f>'F1-Jgd'!F32</f>
        <v>0</v>
      </c>
    </row>
    <row r="515" spans="1:6" ht="24.75" customHeight="1">
      <c r="A515" s="22">
        <f>'F1-Jgd'!A33</f>
        <v>0</v>
      </c>
      <c r="B515" s="14">
        <f>'F1-Jgd'!E33</f>
        <v>0</v>
      </c>
      <c r="C515" s="13">
        <f>'F1-Jgd'!B33</f>
        <v>0</v>
      </c>
      <c r="D515" s="15">
        <f>'F1-Jgd'!C33</f>
        <v>0</v>
      </c>
      <c r="E515" s="15">
        <f>'F1-Jgd'!D33</f>
        <v>0</v>
      </c>
      <c r="F515" s="15">
        <f>'F1-Jgd'!F33</f>
        <v>0</v>
      </c>
    </row>
    <row r="516" spans="1:6" ht="24.75" customHeight="1">
      <c r="A516" s="22">
        <f>'F1-Jgd'!A34</f>
        <v>0</v>
      </c>
      <c r="B516" s="14">
        <f>'F1-Jgd'!E34</f>
        <v>0</v>
      </c>
      <c r="C516" s="13">
        <f>'F1-Jgd'!B34</f>
        <v>0</v>
      </c>
      <c r="D516" s="15">
        <f>'F1-Jgd'!C34</f>
        <v>0</v>
      </c>
      <c r="E516" s="15">
        <f>'F1-Jgd'!D34</f>
        <v>0</v>
      </c>
      <c r="F516" s="15">
        <f>'F1-Jgd'!F34</f>
        <v>0</v>
      </c>
    </row>
    <row r="517" spans="1:6" ht="24.75" customHeight="1">
      <c r="A517" s="22">
        <f>'F1-Jgd'!A35</f>
        <v>0</v>
      </c>
      <c r="B517" s="14">
        <f>'F1-Jgd'!E35</f>
        <v>0</v>
      </c>
      <c r="C517" s="13">
        <f>'F1-Jgd'!B35</f>
        <v>0</v>
      </c>
      <c r="D517" s="15">
        <f>'F1-Jgd'!C35</f>
        <v>0</v>
      </c>
      <c r="E517" s="15">
        <f>'F1-Jgd'!D35</f>
        <v>0</v>
      </c>
      <c r="F517" s="15">
        <f>'F1-Jgd'!F35</f>
        <v>0</v>
      </c>
    </row>
    <row r="518" spans="1:6" ht="24.75" customHeight="1">
      <c r="A518" s="22">
        <f>'F1-Jgd'!A36</f>
        <v>0</v>
      </c>
      <c r="B518" s="14">
        <f>'F1-Jgd'!E36</f>
        <v>0</v>
      </c>
      <c r="C518" s="13">
        <f>'F1-Jgd'!B36</f>
        <v>0</v>
      </c>
      <c r="D518" s="15">
        <f>'F1-Jgd'!C36</f>
        <v>0</v>
      </c>
      <c r="E518" s="15">
        <f>'F1-Jgd'!D36</f>
        <v>0</v>
      </c>
      <c r="F518" s="15">
        <f>'F1-Jgd'!F36</f>
        <v>0</v>
      </c>
    </row>
    <row r="519" spans="1:6" ht="24.75" customHeight="1">
      <c r="A519" s="22">
        <f>'F2-Jgd'!A22</f>
        <v>0</v>
      </c>
      <c r="B519" s="14">
        <f>'F2-Jgd'!E22</f>
        <v>0</v>
      </c>
      <c r="C519" s="13">
        <f>'F2-Jgd'!B22</f>
        <v>0</v>
      </c>
      <c r="D519" s="15">
        <f>'F2-Jgd'!C22</f>
        <v>0</v>
      </c>
      <c r="E519" s="15">
        <f>'F2-Jgd'!D22</f>
        <v>0</v>
      </c>
      <c r="F519" s="15">
        <f>'F2-Jgd'!F22</f>
        <v>0</v>
      </c>
    </row>
    <row r="520" spans="1:6" ht="24.75" customHeight="1">
      <c r="A520" s="22">
        <f>'F2-Jgd'!A23</f>
        <v>0</v>
      </c>
      <c r="B520" s="14">
        <f>'F2-Jgd'!E23</f>
        <v>0</v>
      </c>
      <c r="C520" s="13">
        <f>'F2-Jgd'!B23</f>
        <v>0</v>
      </c>
      <c r="D520" s="15">
        <f>'F2-Jgd'!C23</f>
        <v>0</v>
      </c>
      <c r="E520" s="15">
        <f>'F2-Jgd'!D23</f>
        <v>0</v>
      </c>
      <c r="F520" s="15">
        <f>'F2-Jgd'!F23</f>
        <v>0</v>
      </c>
    </row>
    <row r="521" spans="1:6" ht="24.75" customHeight="1">
      <c r="A521" s="22">
        <f>'F2-Jgd'!A24</f>
        <v>0</v>
      </c>
      <c r="B521" s="14">
        <f>'F2-Jgd'!E24</f>
        <v>0</v>
      </c>
      <c r="C521" s="13">
        <f>'F2-Jgd'!B24</f>
        <v>0</v>
      </c>
      <c r="D521" s="15">
        <f>'F2-Jgd'!C24</f>
        <v>0</v>
      </c>
      <c r="E521" s="15">
        <f>'F2-Jgd'!D24</f>
        <v>0</v>
      </c>
      <c r="F521" s="15">
        <f>'F2-Jgd'!F24</f>
        <v>0</v>
      </c>
    </row>
    <row r="522" spans="1:6" ht="24.75" customHeight="1">
      <c r="A522" s="22">
        <f>'F2-Jgd'!A25</f>
        <v>0</v>
      </c>
      <c r="B522" s="14">
        <f>'F2-Jgd'!E25</f>
        <v>0</v>
      </c>
      <c r="C522" s="13">
        <f>'F2-Jgd'!B25</f>
        <v>0</v>
      </c>
      <c r="D522" s="15">
        <f>'F2-Jgd'!C25</f>
        <v>0</v>
      </c>
      <c r="E522" s="15">
        <f>'F2-Jgd'!D25</f>
        <v>0</v>
      </c>
      <c r="F522" s="15">
        <f>'F2-Jgd'!F25</f>
        <v>0</v>
      </c>
    </row>
    <row r="523" spans="1:6" ht="24.75" customHeight="1">
      <c r="A523" s="22">
        <f>'F2-Jgd'!A26</f>
        <v>0</v>
      </c>
      <c r="B523" s="14">
        <f>'F2-Jgd'!E26</f>
        <v>0</v>
      </c>
      <c r="C523" s="13">
        <f>'F2-Jgd'!B26</f>
        <v>0</v>
      </c>
      <c r="D523" s="15">
        <f>'F2-Jgd'!C26</f>
        <v>0</v>
      </c>
      <c r="E523" s="15">
        <f>'F2-Jgd'!D26</f>
        <v>0</v>
      </c>
      <c r="F523" s="15">
        <f>'F2-Jgd'!F26</f>
        <v>0</v>
      </c>
    </row>
    <row r="524" spans="1:6" ht="24.75" customHeight="1">
      <c r="A524" s="22">
        <f>'F2-Jgd'!A27</f>
        <v>0</v>
      </c>
      <c r="B524" s="14">
        <f>'F2-Jgd'!E27</f>
        <v>0</v>
      </c>
      <c r="C524" s="13">
        <f>'F2-Jgd'!B27</f>
        <v>0</v>
      </c>
      <c r="D524" s="15">
        <f>'F2-Jgd'!C27</f>
        <v>0</v>
      </c>
      <c r="E524" s="15">
        <f>'F2-Jgd'!D27</f>
        <v>0</v>
      </c>
      <c r="F524" s="15">
        <f>'F2-Jgd'!F27</f>
        <v>0</v>
      </c>
    </row>
    <row r="525" spans="1:6" ht="24.75" customHeight="1">
      <c r="A525" s="22">
        <f>'F2-Jgd'!A28</f>
        <v>0</v>
      </c>
      <c r="B525" s="14">
        <f>'F2-Jgd'!E28</f>
        <v>0</v>
      </c>
      <c r="C525" s="13">
        <f>'F2-Jgd'!B28</f>
        <v>0</v>
      </c>
      <c r="D525" s="15">
        <f>'F2-Jgd'!C28</f>
        <v>0</v>
      </c>
      <c r="E525" s="15">
        <f>'F2-Jgd'!D28</f>
        <v>0</v>
      </c>
      <c r="F525" s="15">
        <f>'F2-Jgd'!F28</f>
        <v>0</v>
      </c>
    </row>
    <row r="526" spans="1:6" ht="24.75" customHeight="1">
      <c r="A526" s="22">
        <f>'F2-Jgd'!A29</f>
        <v>0</v>
      </c>
      <c r="B526" s="14">
        <f>'F2-Jgd'!E29</f>
        <v>0</v>
      </c>
      <c r="C526" s="13">
        <f>'F2-Jgd'!B29</f>
        <v>0</v>
      </c>
      <c r="D526" s="15">
        <f>'F2-Jgd'!C29</f>
        <v>0</v>
      </c>
      <c r="E526" s="15">
        <f>'F2-Jgd'!D29</f>
        <v>0</v>
      </c>
      <c r="F526" s="15">
        <f>'F2-Jgd'!F29</f>
        <v>0</v>
      </c>
    </row>
    <row r="527" spans="1:6" ht="24.75" customHeight="1">
      <c r="A527" s="22">
        <f>'F2-Jgd'!A30</f>
        <v>0</v>
      </c>
      <c r="B527" s="14">
        <f>'F2-Jgd'!E30</f>
        <v>0</v>
      </c>
      <c r="C527" s="13">
        <f>'F2-Jgd'!B30</f>
        <v>0</v>
      </c>
      <c r="D527" s="15">
        <f>'F2-Jgd'!C30</f>
        <v>0</v>
      </c>
      <c r="E527" s="15">
        <f>'F2-Jgd'!D30</f>
        <v>0</v>
      </c>
      <c r="F527" s="15">
        <f>'F2-Jgd'!F30</f>
        <v>0</v>
      </c>
    </row>
    <row r="528" spans="1:6" ht="24.75" customHeight="1">
      <c r="A528" s="22">
        <f>'F2-Jgd'!A31</f>
        <v>0</v>
      </c>
      <c r="B528" s="14">
        <f>'F2-Jgd'!E31</f>
        <v>0</v>
      </c>
      <c r="C528" s="13">
        <f>'F2-Jgd'!B31</f>
        <v>0</v>
      </c>
      <c r="D528" s="15">
        <f>'F2-Jgd'!C31</f>
        <v>0</v>
      </c>
      <c r="E528" s="15">
        <f>'F2-Jgd'!D31</f>
        <v>0</v>
      </c>
      <c r="F528" s="15">
        <f>'F2-Jgd'!F31</f>
        <v>0</v>
      </c>
    </row>
    <row r="529" spans="1:6" ht="24.75" customHeight="1">
      <c r="A529" s="22">
        <f>'F2-Jgd'!A32</f>
        <v>0</v>
      </c>
      <c r="B529" s="14">
        <f>'F2-Jgd'!E32</f>
        <v>0</v>
      </c>
      <c r="C529" s="13">
        <f>'F2-Jgd'!B32</f>
        <v>0</v>
      </c>
      <c r="D529" s="15">
        <f>'F2-Jgd'!C32</f>
        <v>0</v>
      </c>
      <c r="E529" s="15">
        <f>'F2-Jgd'!D32</f>
        <v>0</v>
      </c>
      <c r="F529" s="15">
        <f>'F2-Jgd'!F32</f>
        <v>0</v>
      </c>
    </row>
    <row r="530" spans="1:6" ht="24.75" customHeight="1">
      <c r="A530" s="22">
        <f>'F2-Jgd'!A33</f>
        <v>0</v>
      </c>
      <c r="B530" s="14">
        <f>'F2-Jgd'!E33</f>
        <v>0</v>
      </c>
      <c r="C530" s="13">
        <f>'F2-Jgd'!B33</f>
        <v>0</v>
      </c>
      <c r="D530" s="15">
        <f>'F2-Jgd'!C33</f>
        <v>0</v>
      </c>
      <c r="E530" s="15">
        <f>'F2-Jgd'!D33</f>
        <v>0</v>
      </c>
      <c r="F530" s="15">
        <f>'F2-Jgd'!F33</f>
        <v>0</v>
      </c>
    </row>
    <row r="531" spans="1:6" ht="24.75" customHeight="1">
      <c r="A531" s="22">
        <f>'F2-Jgd'!A34</f>
        <v>0</v>
      </c>
      <c r="B531" s="14">
        <f>'F2-Jgd'!E34</f>
        <v>0</v>
      </c>
      <c r="C531" s="13">
        <f>'F2-Jgd'!B34</f>
        <v>0</v>
      </c>
      <c r="D531" s="15">
        <f>'F2-Jgd'!C34</f>
        <v>0</v>
      </c>
      <c r="E531" s="15">
        <f>'F2-Jgd'!D34</f>
        <v>0</v>
      </c>
      <c r="F531" s="15">
        <f>'F2-Jgd'!F34</f>
        <v>0</v>
      </c>
    </row>
    <row r="532" spans="1:6" ht="24.75" customHeight="1">
      <c r="A532" s="22">
        <f>'F2-Jgd'!A35</f>
        <v>0</v>
      </c>
      <c r="B532" s="14">
        <f>'F2-Jgd'!E35</f>
        <v>0</v>
      </c>
      <c r="C532" s="13">
        <f>'F2-Jgd'!B35</f>
        <v>0</v>
      </c>
      <c r="D532" s="15">
        <f>'F2-Jgd'!C35</f>
        <v>0</v>
      </c>
      <c r="E532" s="15">
        <f>'F2-Jgd'!D35</f>
        <v>0</v>
      </c>
      <c r="F532" s="15">
        <f>'F2-Jgd'!F35</f>
        <v>0</v>
      </c>
    </row>
    <row r="533" spans="1:6" ht="24.75" customHeight="1">
      <c r="A533" s="22">
        <f>'F2-Jgd'!A36</f>
        <v>0</v>
      </c>
      <c r="B533" s="14">
        <f>'F2-Jgd'!E36</f>
        <v>0</v>
      </c>
      <c r="C533" s="13">
        <f>'F2-Jgd'!B36</f>
        <v>0</v>
      </c>
      <c r="D533" s="15">
        <f>'F2-Jgd'!C36</f>
        <v>0</v>
      </c>
      <c r="E533" s="15">
        <f>'F2-Jgd'!D36</f>
        <v>0</v>
      </c>
      <c r="F533" s="15">
        <f>'F2-Jgd'!F36</f>
        <v>0</v>
      </c>
    </row>
  </sheetData>
  <autoFilter ref="A2:M533"/>
  <mergeCells count="1">
    <mergeCell ref="A1:C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Footer>&amp;RSeite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F37"/>
  <sheetViews>
    <sheetView workbookViewId="0" topLeftCell="A1">
      <selection activeCell="G25" sqref="G25"/>
    </sheetView>
  </sheetViews>
  <sheetFormatPr defaultColWidth="11.421875" defaultRowHeight="12.75"/>
  <cols>
    <col min="1" max="1" width="12.140625" style="44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42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45">
        <v>39319</v>
      </c>
      <c r="B2" s="46" t="s">
        <v>10</v>
      </c>
      <c r="C2" s="29" t="s">
        <v>315</v>
      </c>
      <c r="D2" s="47" t="s">
        <v>80</v>
      </c>
      <c r="E2" s="49">
        <v>0.625</v>
      </c>
      <c r="F2" s="48" t="s">
        <v>240</v>
      </c>
    </row>
    <row r="3" spans="1:6" ht="12.75">
      <c r="A3" s="27">
        <v>39333</v>
      </c>
      <c r="B3" s="28" t="s">
        <v>160</v>
      </c>
      <c r="C3" s="29" t="s">
        <v>161</v>
      </c>
      <c r="D3" s="29" t="s">
        <v>315</v>
      </c>
      <c r="E3" s="30">
        <v>0.5833333333333334</v>
      </c>
      <c r="F3" s="37" t="s">
        <v>445</v>
      </c>
    </row>
    <row r="4" spans="1:6" ht="12.75">
      <c r="A4" s="27">
        <v>39340</v>
      </c>
      <c r="B4" s="28" t="s">
        <v>162</v>
      </c>
      <c r="C4" s="29" t="s">
        <v>315</v>
      </c>
      <c r="D4" s="29" t="s">
        <v>163</v>
      </c>
      <c r="E4" s="30">
        <v>0.6666666666666666</v>
      </c>
      <c r="F4" s="37" t="s">
        <v>416</v>
      </c>
    </row>
    <row r="5" spans="1:6" ht="12.75">
      <c r="A5" s="27">
        <v>39348</v>
      </c>
      <c r="B5" s="28" t="s">
        <v>164</v>
      </c>
      <c r="C5" s="29" t="s">
        <v>165</v>
      </c>
      <c r="D5" s="29" t="s">
        <v>315</v>
      </c>
      <c r="E5" s="30">
        <v>0.5416666666666666</v>
      </c>
      <c r="F5" s="37" t="s">
        <v>458</v>
      </c>
    </row>
    <row r="6" spans="1:6" ht="12.75">
      <c r="A6" s="27">
        <v>39354</v>
      </c>
      <c r="B6" s="28" t="s">
        <v>166</v>
      </c>
      <c r="C6" s="29" t="s">
        <v>315</v>
      </c>
      <c r="D6" s="29" t="s">
        <v>167</v>
      </c>
      <c r="E6" s="30">
        <v>0.6666666666666666</v>
      </c>
      <c r="F6" s="37" t="s">
        <v>194</v>
      </c>
    </row>
    <row r="7" spans="1:6" ht="12.75">
      <c r="A7" s="27">
        <v>39361</v>
      </c>
      <c r="B7" s="28" t="s">
        <v>168</v>
      </c>
      <c r="C7" s="29" t="s">
        <v>19</v>
      </c>
      <c r="D7" s="29" t="s">
        <v>315</v>
      </c>
      <c r="E7" s="30">
        <v>0.6666666666666666</v>
      </c>
      <c r="F7" s="37" t="s">
        <v>458</v>
      </c>
    </row>
    <row r="8" spans="1:6" ht="12.75">
      <c r="A8" s="43">
        <v>39385</v>
      </c>
      <c r="B8" s="2" t="s">
        <v>474</v>
      </c>
      <c r="C8" s="4" t="s">
        <v>12</v>
      </c>
      <c r="D8" s="4" t="s">
        <v>315</v>
      </c>
      <c r="E8" s="10">
        <v>0.75</v>
      </c>
      <c r="F8" s="37" t="s">
        <v>475</v>
      </c>
    </row>
    <row r="9" spans="1:6" ht="12.75">
      <c r="A9" s="27">
        <v>39389</v>
      </c>
      <c r="B9" s="28" t="s">
        <v>169</v>
      </c>
      <c r="C9" s="29" t="s">
        <v>315</v>
      </c>
      <c r="D9" s="29" t="s">
        <v>170</v>
      </c>
      <c r="E9" s="30">
        <v>0.6041666666666666</v>
      </c>
      <c r="F9" s="37" t="s">
        <v>194</v>
      </c>
    </row>
    <row r="10" spans="1:6" ht="12.75">
      <c r="A10" s="43">
        <v>39393</v>
      </c>
      <c r="B10" s="2" t="s">
        <v>476</v>
      </c>
      <c r="C10" s="29" t="s">
        <v>315</v>
      </c>
      <c r="D10" s="4" t="s">
        <v>249</v>
      </c>
      <c r="E10" s="10">
        <v>0.75</v>
      </c>
      <c r="F10" s="37" t="s">
        <v>415</v>
      </c>
    </row>
    <row r="11" spans="1:6" ht="12.75">
      <c r="A11" s="27">
        <v>39396</v>
      </c>
      <c r="B11" s="28" t="s">
        <v>171</v>
      </c>
      <c r="C11" s="29" t="s">
        <v>172</v>
      </c>
      <c r="D11" s="29" t="s">
        <v>315</v>
      </c>
      <c r="E11" s="30">
        <v>0.5833333333333334</v>
      </c>
      <c r="F11" s="37" t="s">
        <v>189</v>
      </c>
    </row>
    <row r="12" spans="1:6" ht="12.75">
      <c r="A12" s="27">
        <v>39403</v>
      </c>
      <c r="B12" s="28" t="s">
        <v>173</v>
      </c>
      <c r="C12" s="29" t="s">
        <v>315</v>
      </c>
      <c r="D12" s="29" t="s">
        <v>174</v>
      </c>
      <c r="E12" s="30">
        <v>0.6041666666666666</v>
      </c>
      <c r="F12" s="37" t="s">
        <v>469</v>
      </c>
    </row>
    <row r="13" spans="1:6" ht="12.75">
      <c r="A13" s="27">
        <v>39417</v>
      </c>
      <c r="B13" s="28" t="s">
        <v>175</v>
      </c>
      <c r="C13" s="29" t="s">
        <v>315</v>
      </c>
      <c r="D13" s="29" t="s">
        <v>176</v>
      </c>
      <c r="E13" s="30">
        <v>0.6041666666666666</v>
      </c>
      <c r="F13" s="37" t="s">
        <v>485</v>
      </c>
    </row>
    <row r="14" spans="1:6" ht="12.75">
      <c r="A14" s="27">
        <v>39425</v>
      </c>
      <c r="B14" s="28" t="s">
        <v>177</v>
      </c>
      <c r="C14" s="29" t="s">
        <v>178</v>
      </c>
      <c r="D14" s="29" t="s">
        <v>315</v>
      </c>
      <c r="E14" s="30">
        <v>0.4583333333333333</v>
      </c>
      <c r="F14" s="37" t="s">
        <v>379</v>
      </c>
    </row>
    <row r="15" spans="1:6" ht="12.75">
      <c r="A15" s="27">
        <v>39431</v>
      </c>
      <c r="B15" s="28" t="s">
        <v>179</v>
      </c>
      <c r="C15" s="29" t="s">
        <v>315</v>
      </c>
      <c r="D15" s="29" t="s">
        <v>178</v>
      </c>
      <c r="E15" s="30">
        <v>0.6041666666666666</v>
      </c>
      <c r="F15" s="37" t="s">
        <v>72</v>
      </c>
    </row>
    <row r="16" spans="1:6" ht="12.75">
      <c r="A16" s="27">
        <v>39494</v>
      </c>
      <c r="B16" s="28" t="s">
        <v>180</v>
      </c>
      <c r="C16" s="29" t="s">
        <v>163</v>
      </c>
      <c r="D16" s="29" t="s">
        <v>315</v>
      </c>
      <c r="E16" s="30">
        <v>0.5416666666666666</v>
      </c>
      <c r="F16" s="37" t="s">
        <v>460</v>
      </c>
    </row>
    <row r="17" spans="1:6" ht="12.75">
      <c r="A17" s="27">
        <v>39501</v>
      </c>
      <c r="B17" s="28" t="s">
        <v>181</v>
      </c>
      <c r="C17" s="29" t="s">
        <v>315</v>
      </c>
      <c r="D17" s="29" t="s">
        <v>161</v>
      </c>
      <c r="E17" s="30">
        <v>0.6458333333333334</v>
      </c>
      <c r="F17" s="37" t="s">
        <v>240</v>
      </c>
    </row>
    <row r="18" spans="1:6" ht="12.75">
      <c r="A18" s="27">
        <v>39516</v>
      </c>
      <c r="B18" s="28" t="s">
        <v>183</v>
      </c>
      <c r="C18" s="29" t="s">
        <v>167</v>
      </c>
      <c r="D18" s="29" t="s">
        <v>315</v>
      </c>
      <c r="E18" s="30">
        <v>0.5416666666666666</v>
      </c>
      <c r="F18" s="18" t="s">
        <v>415</v>
      </c>
    </row>
    <row r="19" spans="1:6" ht="12.75">
      <c r="A19" s="27">
        <v>39522</v>
      </c>
      <c r="B19" s="28" t="s">
        <v>184</v>
      </c>
      <c r="C19" s="29" t="s">
        <v>315</v>
      </c>
      <c r="D19" s="29" t="s">
        <v>19</v>
      </c>
      <c r="E19" s="30">
        <v>0.6666666666666666</v>
      </c>
      <c r="F19" s="37" t="s">
        <v>418</v>
      </c>
    </row>
    <row r="20" spans="1:6" ht="12.75">
      <c r="A20" s="27">
        <v>39551</v>
      </c>
      <c r="B20" s="28" t="s">
        <v>185</v>
      </c>
      <c r="C20" s="29" t="s">
        <v>170</v>
      </c>
      <c r="D20" s="29" t="s">
        <v>315</v>
      </c>
      <c r="E20" s="30">
        <v>0.4583333333333333</v>
      </c>
      <c r="F20" s="37" t="s">
        <v>530</v>
      </c>
    </row>
    <row r="21" spans="1:6" ht="12.75">
      <c r="A21" s="27">
        <v>39554</v>
      </c>
      <c r="B21" s="28" t="s">
        <v>182</v>
      </c>
      <c r="C21" s="29" t="s">
        <v>315</v>
      </c>
      <c r="D21" s="29" t="s">
        <v>165</v>
      </c>
      <c r="E21" s="30">
        <v>0.75</v>
      </c>
      <c r="F21" s="37" t="s">
        <v>454</v>
      </c>
    </row>
    <row r="22" spans="1:6" ht="12.75">
      <c r="A22" s="27">
        <v>39557</v>
      </c>
      <c r="B22" s="28" t="s">
        <v>186</v>
      </c>
      <c r="C22" s="29" t="s">
        <v>315</v>
      </c>
      <c r="D22" s="29" t="s">
        <v>172</v>
      </c>
      <c r="E22" s="30">
        <v>0.6666666666666666</v>
      </c>
      <c r="F22" s="37" t="s">
        <v>449</v>
      </c>
    </row>
    <row r="23" spans="1:6" ht="12.75">
      <c r="A23" s="64">
        <v>39565</v>
      </c>
      <c r="B23" s="54" t="s">
        <v>177</v>
      </c>
      <c r="C23" s="55" t="s">
        <v>178</v>
      </c>
      <c r="D23" s="55" t="s">
        <v>315</v>
      </c>
      <c r="E23" s="56">
        <v>0.4583333333333333</v>
      </c>
      <c r="F23" s="18" t="s">
        <v>350</v>
      </c>
    </row>
    <row r="24" spans="1:6" ht="12.75">
      <c r="A24" s="27">
        <v>39585</v>
      </c>
      <c r="B24" s="28" t="s">
        <v>187</v>
      </c>
      <c r="C24" s="29" t="s">
        <v>174</v>
      </c>
      <c r="D24" s="29" t="s">
        <v>315</v>
      </c>
      <c r="E24" s="30">
        <v>0.5</v>
      </c>
      <c r="F24" s="18" t="s">
        <v>189</v>
      </c>
    </row>
    <row r="25" spans="1:6" ht="12.75">
      <c r="A25" s="27">
        <v>39599</v>
      </c>
      <c r="B25" s="28" t="s">
        <v>188</v>
      </c>
      <c r="C25" s="29" t="s">
        <v>176</v>
      </c>
      <c r="D25" s="29" t="s">
        <v>315</v>
      </c>
      <c r="E25" s="30">
        <v>0.5833333333333334</v>
      </c>
      <c r="F25" s="18" t="s">
        <v>454</v>
      </c>
    </row>
    <row r="26" spans="1:6" ht="12.75">
      <c r="A26" s="43"/>
      <c r="B26" s="2"/>
      <c r="C26" s="4"/>
      <c r="D26" s="4"/>
      <c r="E26" s="2"/>
      <c r="F26" s="18"/>
    </row>
    <row r="27" spans="1:6" ht="12.75">
      <c r="A27" s="43"/>
      <c r="B27" s="2"/>
      <c r="C27" s="4"/>
      <c r="D27" s="4"/>
      <c r="E27" s="2"/>
      <c r="F27" s="18"/>
    </row>
    <row r="28" spans="1:6" ht="12.75">
      <c r="A28" s="43"/>
      <c r="B28" s="2"/>
      <c r="C28" s="4"/>
      <c r="D28" s="4"/>
      <c r="E28" s="2"/>
      <c r="F28" s="18"/>
    </row>
    <row r="29" spans="1:6" ht="12.75">
      <c r="A29" s="43"/>
      <c r="B29" s="2"/>
      <c r="C29" s="4"/>
      <c r="D29" s="4"/>
      <c r="E29" s="2"/>
      <c r="F29" s="18"/>
    </row>
    <row r="30" spans="1:6" ht="12.75">
      <c r="A30" s="43"/>
      <c r="B30" s="2"/>
      <c r="C30" s="4"/>
      <c r="D30" s="4"/>
      <c r="E30" s="2"/>
      <c r="F30" s="18"/>
    </row>
    <row r="31" spans="1:6" ht="12.75">
      <c r="A31" s="43"/>
      <c r="B31" s="2"/>
      <c r="C31" s="4"/>
      <c r="D31" s="4"/>
      <c r="E31" s="2"/>
      <c r="F31" s="18"/>
    </row>
    <row r="32" spans="1:6" ht="12.75">
      <c r="A32" s="43"/>
      <c r="B32" s="2"/>
      <c r="C32" s="4"/>
      <c r="D32" s="4"/>
      <c r="E32" s="2"/>
      <c r="F32" s="18"/>
    </row>
    <row r="33" spans="1:6" ht="12.75">
      <c r="A33" s="43"/>
      <c r="B33" s="2"/>
      <c r="C33" s="4"/>
      <c r="D33" s="4"/>
      <c r="E33" s="2"/>
      <c r="F33" s="18"/>
    </row>
    <row r="34" spans="1:6" ht="12.75">
      <c r="A34" s="43"/>
      <c r="B34" s="2"/>
      <c r="C34" s="4"/>
      <c r="D34" s="4"/>
      <c r="E34" s="2"/>
      <c r="F34" s="18"/>
    </row>
    <row r="35" spans="1:6" ht="12.75">
      <c r="A35" s="43"/>
      <c r="B35" s="2"/>
      <c r="C35" s="4"/>
      <c r="D35" s="4"/>
      <c r="E35" s="2"/>
      <c r="F35" s="18"/>
    </row>
    <row r="36" spans="1:6" ht="12.75">
      <c r="A36" s="43"/>
      <c r="B36" s="2"/>
      <c r="C36" s="4"/>
      <c r="D36" s="4"/>
      <c r="E36" s="2"/>
      <c r="F36" s="18"/>
    </row>
    <row r="37" spans="1:6" ht="12.75">
      <c r="A37" s="43"/>
      <c r="B37" s="2"/>
      <c r="C37" s="4"/>
      <c r="D37" s="4"/>
      <c r="E37" s="2"/>
      <c r="F37" s="1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F36"/>
  <sheetViews>
    <sheetView workbookViewId="0" topLeftCell="A1">
      <selection activeCell="G17" sqref="G17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57421875" style="19" bestFit="1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36">
        <v>39333</v>
      </c>
      <c r="B2" s="2" t="s">
        <v>420</v>
      </c>
      <c r="C2" s="29" t="s">
        <v>438</v>
      </c>
      <c r="D2" s="29" t="s">
        <v>439</v>
      </c>
      <c r="E2" s="30">
        <v>0.6666666666666666</v>
      </c>
      <c r="F2" s="53" t="s">
        <v>379</v>
      </c>
    </row>
    <row r="3" spans="1:6" ht="12.75">
      <c r="A3" s="36">
        <v>39340</v>
      </c>
      <c r="B3" s="2" t="s">
        <v>421</v>
      </c>
      <c r="C3" s="29" t="s">
        <v>268</v>
      </c>
      <c r="D3" s="29" t="s">
        <v>438</v>
      </c>
      <c r="E3" s="30">
        <v>0.6666666666666666</v>
      </c>
      <c r="F3" s="53" t="s">
        <v>451</v>
      </c>
    </row>
    <row r="4" spans="1:6" ht="12.75">
      <c r="A4" s="36">
        <v>39354</v>
      </c>
      <c r="B4" s="2" t="s">
        <v>422</v>
      </c>
      <c r="C4" s="29" t="s">
        <v>423</v>
      </c>
      <c r="D4" s="29" t="s">
        <v>438</v>
      </c>
      <c r="E4" s="30">
        <v>0.6458333333333334</v>
      </c>
      <c r="F4" s="53" t="s">
        <v>379</v>
      </c>
    </row>
    <row r="5" spans="1:6" ht="12.75">
      <c r="A5" s="36">
        <v>39361</v>
      </c>
      <c r="B5" s="2" t="s">
        <v>424</v>
      </c>
      <c r="C5" s="29" t="s">
        <v>438</v>
      </c>
      <c r="D5" s="29" t="s">
        <v>277</v>
      </c>
      <c r="E5" s="30">
        <v>0.6041666666666666</v>
      </c>
      <c r="F5" s="53" t="s">
        <v>416</v>
      </c>
    </row>
    <row r="6" spans="1:6" ht="12.75">
      <c r="A6" s="36">
        <v>39389</v>
      </c>
      <c r="B6" s="2" t="s">
        <v>425</v>
      </c>
      <c r="C6" s="29" t="s">
        <v>244</v>
      </c>
      <c r="D6" s="29" t="s">
        <v>438</v>
      </c>
      <c r="E6" s="30">
        <v>0.5416666666666666</v>
      </c>
      <c r="F6" s="53" t="s">
        <v>195</v>
      </c>
    </row>
    <row r="7" spans="1:6" ht="12.75">
      <c r="A7" s="36">
        <v>39396</v>
      </c>
      <c r="B7" s="2" t="s">
        <v>426</v>
      </c>
      <c r="C7" s="29" t="s">
        <v>438</v>
      </c>
      <c r="D7" s="29" t="s">
        <v>427</v>
      </c>
      <c r="E7" s="30">
        <v>0.6666666666666666</v>
      </c>
      <c r="F7" s="53" t="s">
        <v>189</v>
      </c>
    </row>
    <row r="8" spans="1:6" ht="12.75">
      <c r="A8" s="36">
        <v>39403</v>
      </c>
      <c r="B8" s="2" t="s">
        <v>428</v>
      </c>
      <c r="C8" s="29" t="s">
        <v>275</v>
      </c>
      <c r="D8" s="29" t="s">
        <v>438</v>
      </c>
      <c r="E8" s="30">
        <v>0.5625</v>
      </c>
      <c r="F8" s="53" t="s">
        <v>460</v>
      </c>
    </row>
    <row r="9" spans="1:6" ht="12.75">
      <c r="A9" s="36">
        <v>39410</v>
      </c>
      <c r="B9" s="2" t="s">
        <v>429</v>
      </c>
      <c r="C9" s="29" t="s">
        <v>295</v>
      </c>
      <c r="D9" s="29" t="s">
        <v>438</v>
      </c>
      <c r="E9" s="30">
        <v>0.5625</v>
      </c>
      <c r="F9" s="53" t="s">
        <v>462</v>
      </c>
    </row>
    <row r="10" spans="1:6" ht="12.75">
      <c r="A10" s="36">
        <v>39417</v>
      </c>
      <c r="B10" s="2" t="s">
        <v>422</v>
      </c>
      <c r="C10" s="29" t="s">
        <v>423</v>
      </c>
      <c r="D10" s="29" t="s">
        <v>438</v>
      </c>
      <c r="E10" s="30">
        <v>0.5625</v>
      </c>
      <c r="F10" s="53" t="s">
        <v>418</v>
      </c>
    </row>
    <row r="11" spans="1:6" ht="12.75">
      <c r="A11" s="36">
        <v>39550</v>
      </c>
      <c r="B11" s="2" t="s">
        <v>432</v>
      </c>
      <c r="C11" s="29" t="s">
        <v>277</v>
      </c>
      <c r="D11" s="29" t="s">
        <v>438</v>
      </c>
      <c r="E11" s="30">
        <v>0.5833333333333334</v>
      </c>
      <c r="F11" s="53" t="s">
        <v>316</v>
      </c>
    </row>
    <row r="12" spans="1:6" ht="12.75">
      <c r="A12" s="36">
        <v>39554</v>
      </c>
      <c r="B12" s="2" t="s">
        <v>430</v>
      </c>
      <c r="C12" s="29" t="s">
        <v>438</v>
      </c>
      <c r="D12" s="29" t="s">
        <v>268</v>
      </c>
      <c r="E12" s="30">
        <v>0.75</v>
      </c>
      <c r="F12" s="18" t="s">
        <v>531</v>
      </c>
    </row>
    <row r="13" spans="1:6" ht="12.75">
      <c r="A13" s="36">
        <v>39557</v>
      </c>
      <c r="B13" s="2" t="s">
        <v>433</v>
      </c>
      <c r="C13" s="29" t="s">
        <v>438</v>
      </c>
      <c r="D13" s="29" t="s">
        <v>244</v>
      </c>
      <c r="E13" s="30">
        <v>0.7083333333333334</v>
      </c>
      <c r="F13" s="53" t="s">
        <v>448</v>
      </c>
    </row>
    <row r="14" spans="1:6" ht="12.75">
      <c r="A14" s="36">
        <v>39561</v>
      </c>
      <c r="B14" s="2" t="s">
        <v>431</v>
      </c>
      <c r="C14" s="29" t="s">
        <v>438</v>
      </c>
      <c r="D14" s="29" t="s">
        <v>423</v>
      </c>
      <c r="E14" s="30">
        <v>0.75</v>
      </c>
      <c r="F14" s="53" t="s">
        <v>70</v>
      </c>
    </row>
    <row r="15" spans="1:6" ht="12.75">
      <c r="A15" s="36">
        <v>39564</v>
      </c>
      <c r="B15" s="2" t="s">
        <v>434</v>
      </c>
      <c r="C15" s="29" t="s">
        <v>427</v>
      </c>
      <c r="D15" s="29" t="s">
        <v>438</v>
      </c>
      <c r="E15" s="30">
        <v>0.5833333333333334</v>
      </c>
      <c r="F15" s="53" t="s">
        <v>195</v>
      </c>
    </row>
    <row r="16" spans="1:6" ht="12.75">
      <c r="A16" s="36">
        <v>39571</v>
      </c>
      <c r="B16" s="2" t="s">
        <v>435</v>
      </c>
      <c r="C16" s="29" t="s">
        <v>438</v>
      </c>
      <c r="D16" s="29" t="s">
        <v>275</v>
      </c>
      <c r="E16" s="30">
        <v>0.7083333333333334</v>
      </c>
      <c r="F16" s="53" t="s">
        <v>543</v>
      </c>
    </row>
    <row r="17" spans="1:6" ht="12.75">
      <c r="A17" s="36">
        <v>39585</v>
      </c>
      <c r="B17" s="2" t="s">
        <v>436</v>
      </c>
      <c r="C17" s="29" t="s">
        <v>438</v>
      </c>
      <c r="D17" s="29" t="s">
        <v>295</v>
      </c>
      <c r="E17" s="30">
        <v>0.6666666666666666</v>
      </c>
      <c r="F17" s="53" t="s">
        <v>189</v>
      </c>
    </row>
    <row r="18" spans="1:6" ht="12.75">
      <c r="A18" s="36">
        <v>39592</v>
      </c>
      <c r="B18" s="2" t="s">
        <v>437</v>
      </c>
      <c r="C18" s="29" t="s">
        <v>439</v>
      </c>
      <c r="D18" s="29" t="s">
        <v>438</v>
      </c>
      <c r="E18" s="30">
        <v>0.5833333333333334</v>
      </c>
      <c r="F18" s="53" t="s">
        <v>547</v>
      </c>
    </row>
    <row r="19" spans="1:6" ht="12.75">
      <c r="A19" s="36"/>
      <c r="B19" s="2"/>
      <c r="C19" s="29"/>
      <c r="D19" s="29"/>
      <c r="E19" s="30"/>
      <c r="F19" s="53"/>
    </row>
    <row r="20" spans="1:6" ht="12.75">
      <c r="A20" s="36"/>
      <c r="B20" s="28"/>
      <c r="C20" s="29"/>
      <c r="D20" s="29"/>
      <c r="E20" s="30"/>
      <c r="F20" s="18"/>
    </row>
    <row r="21" spans="1:6" ht="12.75">
      <c r="A21" s="36"/>
      <c r="B21" s="28"/>
      <c r="C21" s="29"/>
      <c r="D21" s="29"/>
      <c r="E21" s="30"/>
      <c r="F21" s="18"/>
    </row>
    <row r="22" spans="1:6" ht="12.75">
      <c r="A22" s="22"/>
      <c r="B22" s="2"/>
      <c r="C22" s="4"/>
      <c r="D22" s="4"/>
      <c r="E22" s="2"/>
      <c r="F22" s="18"/>
    </row>
    <row r="23" spans="1:6" ht="12.75">
      <c r="A23" s="22"/>
      <c r="B23" s="2"/>
      <c r="C23" s="4"/>
      <c r="D23" s="4"/>
      <c r="E23" s="2"/>
      <c r="F23" s="18"/>
    </row>
    <row r="24" spans="1:6" ht="12.75">
      <c r="A24" s="22"/>
      <c r="B24" s="2"/>
      <c r="C24" s="4"/>
      <c r="D24" s="4"/>
      <c r="E24" s="2"/>
      <c r="F24" s="18"/>
    </row>
    <row r="25" spans="1:6" ht="12.75">
      <c r="A25" s="22"/>
      <c r="B25" s="2"/>
      <c r="C25" s="4"/>
      <c r="D25" s="4"/>
      <c r="E25" s="2"/>
      <c r="F25" s="18"/>
    </row>
    <row r="26" spans="1:6" ht="12.75">
      <c r="A26" s="22"/>
      <c r="B26" s="2"/>
      <c r="C26" s="4"/>
      <c r="D26" s="4"/>
      <c r="E26" s="2"/>
      <c r="F26" s="18"/>
    </row>
    <row r="27" spans="1:6" ht="12.75">
      <c r="A27" s="22"/>
      <c r="B27" s="2"/>
      <c r="C27" s="4"/>
      <c r="D27" s="4"/>
      <c r="E27" s="2"/>
      <c r="F27" s="18"/>
    </row>
    <row r="28" spans="1:6" ht="12.75">
      <c r="A28" s="22"/>
      <c r="B28" s="2"/>
      <c r="C28" s="4"/>
      <c r="D28" s="4"/>
      <c r="E28" s="2"/>
      <c r="F28" s="18"/>
    </row>
    <row r="29" spans="1:6" ht="12.75">
      <c r="A29" s="22"/>
      <c r="B29" s="2"/>
      <c r="C29" s="4"/>
      <c r="D29" s="4"/>
      <c r="E29" s="2"/>
      <c r="F29" s="18"/>
    </row>
    <row r="30" spans="1:6" ht="12.75">
      <c r="A30" s="22"/>
      <c r="B30" s="2"/>
      <c r="C30" s="4"/>
      <c r="D30" s="4"/>
      <c r="E30" s="2"/>
      <c r="F30" s="18"/>
    </row>
    <row r="31" spans="1:6" ht="12.75">
      <c r="A31" s="22"/>
      <c r="B31" s="2"/>
      <c r="C31" s="4"/>
      <c r="D31" s="4"/>
      <c r="E31" s="2"/>
      <c r="F31" s="18"/>
    </row>
    <row r="32" spans="1:6" ht="12.75">
      <c r="A32" s="22"/>
      <c r="B32" s="2"/>
      <c r="C32" s="4"/>
      <c r="D32" s="4"/>
      <c r="E32" s="2"/>
      <c r="F32" s="18"/>
    </row>
    <row r="33" spans="1:6" ht="12.75">
      <c r="A33" s="22"/>
      <c r="B33" s="2"/>
      <c r="C33" s="4"/>
      <c r="D33" s="4"/>
      <c r="E33" s="2"/>
      <c r="F33" s="18"/>
    </row>
    <row r="34" spans="1:6" ht="12.75">
      <c r="A34" s="22"/>
      <c r="B34" s="2"/>
      <c r="C34" s="4"/>
      <c r="D34" s="4"/>
      <c r="E34" s="2"/>
      <c r="F34" s="18"/>
    </row>
    <row r="35" spans="1:6" ht="12.75">
      <c r="A35" s="22"/>
      <c r="B35" s="2"/>
      <c r="C35" s="4"/>
      <c r="D35" s="4"/>
      <c r="E35" s="2"/>
      <c r="F35" s="18"/>
    </row>
    <row r="36" spans="1:6" ht="12.75">
      <c r="A36" s="22"/>
      <c r="B36" s="2"/>
      <c r="C36" s="4"/>
      <c r="D36" s="4"/>
      <c r="E36" s="2"/>
      <c r="F36" s="18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F36"/>
  <sheetViews>
    <sheetView workbookViewId="0" topLeftCell="A1">
      <selection activeCell="G21" sqref="G21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24">
        <v>39333</v>
      </c>
      <c r="B2" s="15" t="s">
        <v>245</v>
      </c>
      <c r="C2" s="20" t="s">
        <v>211</v>
      </c>
      <c r="D2" s="20" t="s">
        <v>313</v>
      </c>
      <c r="E2" s="25">
        <v>0.6041666666666666</v>
      </c>
      <c r="F2" s="18" t="s">
        <v>351</v>
      </c>
    </row>
    <row r="3" spans="1:6" ht="12.75">
      <c r="A3" s="24">
        <v>39344</v>
      </c>
      <c r="B3" s="15" t="s">
        <v>246</v>
      </c>
      <c r="C3" s="20" t="s">
        <v>313</v>
      </c>
      <c r="D3" s="20" t="s">
        <v>247</v>
      </c>
      <c r="E3" s="25">
        <v>0.7291666666666666</v>
      </c>
      <c r="F3" s="18" t="s">
        <v>72</v>
      </c>
    </row>
    <row r="4" spans="1:6" ht="12.75">
      <c r="A4" s="24">
        <v>39347</v>
      </c>
      <c r="B4" s="15" t="s">
        <v>248</v>
      </c>
      <c r="C4" s="20" t="s">
        <v>249</v>
      </c>
      <c r="D4" s="20" t="s">
        <v>313</v>
      </c>
      <c r="E4" s="25">
        <v>0.5416666666666666</v>
      </c>
      <c r="F4" s="18" t="s">
        <v>350</v>
      </c>
    </row>
    <row r="5" spans="1:6" ht="12.75">
      <c r="A5" s="24">
        <v>39354</v>
      </c>
      <c r="B5" s="15" t="s">
        <v>250</v>
      </c>
      <c r="C5" s="20" t="s">
        <v>313</v>
      </c>
      <c r="D5" s="20" t="s">
        <v>207</v>
      </c>
      <c r="E5" s="25">
        <v>0.6666666666666666</v>
      </c>
      <c r="F5" s="18" t="s">
        <v>197</v>
      </c>
    </row>
    <row r="6" spans="1:6" ht="12.75">
      <c r="A6" s="24">
        <v>39361</v>
      </c>
      <c r="B6" s="15" t="s">
        <v>251</v>
      </c>
      <c r="C6" s="20" t="s">
        <v>217</v>
      </c>
      <c r="D6" s="20" t="s">
        <v>313</v>
      </c>
      <c r="E6" s="25">
        <v>0.6041666666666666</v>
      </c>
      <c r="F6" s="18" t="s">
        <v>418</v>
      </c>
    </row>
    <row r="7" spans="1:6" ht="12.75">
      <c r="A7" s="24">
        <v>39389</v>
      </c>
      <c r="B7" s="15" t="s">
        <v>252</v>
      </c>
      <c r="C7" s="20" t="s">
        <v>253</v>
      </c>
      <c r="D7" s="20" t="s">
        <v>313</v>
      </c>
      <c r="E7" s="25">
        <v>0.5416666666666666</v>
      </c>
      <c r="F7" s="18" t="s">
        <v>477</v>
      </c>
    </row>
    <row r="8" spans="1:6" ht="12.75">
      <c r="A8" s="22">
        <v>39392</v>
      </c>
      <c r="B8" s="2" t="s">
        <v>470</v>
      </c>
      <c r="C8" s="4" t="s">
        <v>471</v>
      </c>
      <c r="D8" s="4" t="s">
        <v>313</v>
      </c>
      <c r="E8" s="10">
        <v>0.75</v>
      </c>
      <c r="F8" s="18" t="s">
        <v>479</v>
      </c>
    </row>
    <row r="9" spans="1:6" ht="12.75">
      <c r="A9" s="24">
        <v>39396</v>
      </c>
      <c r="B9" s="15" t="s">
        <v>254</v>
      </c>
      <c r="C9" s="20" t="s">
        <v>313</v>
      </c>
      <c r="D9" s="20" t="s">
        <v>213</v>
      </c>
      <c r="E9" s="25">
        <v>0.5833333333333334</v>
      </c>
      <c r="F9" s="18" t="s">
        <v>379</v>
      </c>
    </row>
    <row r="10" spans="1:6" ht="12.75">
      <c r="A10" s="24">
        <v>39403</v>
      </c>
      <c r="B10" s="15" t="s">
        <v>255</v>
      </c>
      <c r="C10" s="20" t="s">
        <v>229</v>
      </c>
      <c r="D10" s="20" t="s">
        <v>313</v>
      </c>
      <c r="E10" s="25">
        <v>0.5416666666666666</v>
      </c>
      <c r="F10" s="18" t="s">
        <v>451</v>
      </c>
    </row>
    <row r="11" spans="1:6" ht="12.75">
      <c r="A11" s="24">
        <v>39410</v>
      </c>
      <c r="B11" s="15" t="s">
        <v>256</v>
      </c>
      <c r="C11" s="20" t="s">
        <v>313</v>
      </c>
      <c r="D11" s="20" t="s">
        <v>209</v>
      </c>
      <c r="E11" s="25">
        <v>0.6041666666666666</v>
      </c>
      <c r="F11" s="18" t="s">
        <v>118</v>
      </c>
    </row>
    <row r="12" spans="1:6" ht="12.75">
      <c r="A12" s="22">
        <v>39423</v>
      </c>
      <c r="B12" s="15" t="s">
        <v>254</v>
      </c>
      <c r="C12" s="20" t="s">
        <v>313</v>
      </c>
      <c r="D12" s="20" t="s">
        <v>213</v>
      </c>
      <c r="E12" s="10">
        <v>0.75</v>
      </c>
      <c r="F12" s="18" t="s">
        <v>379</v>
      </c>
    </row>
    <row r="13" spans="1:6" ht="12.75">
      <c r="A13" s="22">
        <v>39501</v>
      </c>
      <c r="B13" s="15" t="s">
        <v>254</v>
      </c>
      <c r="C13" s="20" t="s">
        <v>313</v>
      </c>
      <c r="D13" s="20" t="s">
        <v>213</v>
      </c>
      <c r="E13" s="10">
        <v>0.5833333333333334</v>
      </c>
      <c r="F13" s="18" t="s">
        <v>462</v>
      </c>
    </row>
    <row r="14" spans="1:6" ht="12.75">
      <c r="A14" s="24">
        <v>39508</v>
      </c>
      <c r="B14" s="15" t="s">
        <v>257</v>
      </c>
      <c r="C14" s="20" t="s">
        <v>247</v>
      </c>
      <c r="D14" s="20" t="s">
        <v>313</v>
      </c>
      <c r="E14" s="25">
        <v>0.5208333333333334</v>
      </c>
      <c r="F14" s="18" t="s">
        <v>450</v>
      </c>
    </row>
    <row r="15" spans="1:6" ht="12.75">
      <c r="A15" s="24">
        <v>39522</v>
      </c>
      <c r="B15" s="15" t="s">
        <v>258</v>
      </c>
      <c r="C15" s="20" t="s">
        <v>207</v>
      </c>
      <c r="D15" s="20" t="s">
        <v>313</v>
      </c>
      <c r="E15" s="25">
        <v>0.5416666666666666</v>
      </c>
      <c r="F15" s="18" t="s">
        <v>350</v>
      </c>
    </row>
    <row r="16" spans="1:6" ht="12.75">
      <c r="A16" s="24">
        <v>39550</v>
      </c>
      <c r="B16" s="15" t="s">
        <v>259</v>
      </c>
      <c r="C16" s="20" t="s">
        <v>313</v>
      </c>
      <c r="D16" s="20" t="s">
        <v>217</v>
      </c>
      <c r="E16" s="25">
        <v>0.5833333333333334</v>
      </c>
      <c r="F16" s="18" t="s">
        <v>316</v>
      </c>
    </row>
    <row r="17" spans="1:6" ht="12.75">
      <c r="A17" s="24">
        <v>39557</v>
      </c>
      <c r="B17" s="15" t="s">
        <v>260</v>
      </c>
      <c r="C17" s="20" t="s">
        <v>313</v>
      </c>
      <c r="D17" s="20" t="s">
        <v>253</v>
      </c>
      <c r="E17" s="25">
        <v>0.6041666666666666</v>
      </c>
      <c r="F17" s="18" t="s">
        <v>194</v>
      </c>
    </row>
    <row r="18" spans="1:6" ht="12.75">
      <c r="A18" s="24">
        <v>39564</v>
      </c>
      <c r="B18" s="15" t="s">
        <v>261</v>
      </c>
      <c r="C18" s="20" t="s">
        <v>213</v>
      </c>
      <c r="D18" s="20" t="s">
        <v>313</v>
      </c>
      <c r="E18" s="25">
        <v>0.6041666666666666</v>
      </c>
      <c r="F18" s="18" t="s">
        <v>540</v>
      </c>
    </row>
    <row r="19" spans="1:6" ht="12.75">
      <c r="A19" s="24">
        <v>39571</v>
      </c>
      <c r="B19" s="15" t="s">
        <v>262</v>
      </c>
      <c r="C19" s="20" t="s">
        <v>313</v>
      </c>
      <c r="D19" s="20" t="s">
        <v>229</v>
      </c>
      <c r="E19" s="25">
        <v>0.5833333333333334</v>
      </c>
      <c r="F19" s="18" t="s">
        <v>316</v>
      </c>
    </row>
    <row r="20" spans="1:6" ht="12.75">
      <c r="A20" s="24">
        <v>39585</v>
      </c>
      <c r="B20" s="15" t="s">
        <v>263</v>
      </c>
      <c r="C20" s="20" t="s">
        <v>209</v>
      </c>
      <c r="D20" s="20" t="s">
        <v>313</v>
      </c>
      <c r="E20" s="25">
        <v>0.625</v>
      </c>
      <c r="F20" s="18" t="s">
        <v>418</v>
      </c>
    </row>
    <row r="21" spans="1:6" ht="12.75">
      <c r="A21" s="24">
        <v>39592</v>
      </c>
      <c r="B21" s="15" t="s">
        <v>264</v>
      </c>
      <c r="C21" s="20" t="s">
        <v>313</v>
      </c>
      <c r="D21" s="20" t="s">
        <v>211</v>
      </c>
      <c r="E21" s="25">
        <v>0.5833333333333334</v>
      </c>
      <c r="F21" s="18" t="s">
        <v>459</v>
      </c>
    </row>
    <row r="22" spans="1:6" ht="12.75">
      <c r="A22" s="24"/>
      <c r="B22" s="15"/>
      <c r="C22" s="20"/>
      <c r="D22" s="20"/>
      <c r="E22" s="25"/>
      <c r="F22" s="18"/>
    </row>
    <row r="23" spans="1:6" ht="12.75">
      <c r="A23" s="22"/>
      <c r="B23" s="2"/>
      <c r="C23" s="4"/>
      <c r="D23" s="4"/>
      <c r="E23" s="2"/>
      <c r="F23" s="18"/>
    </row>
    <row r="24" spans="1:6" ht="12.75">
      <c r="A24" s="22"/>
      <c r="B24" s="2"/>
      <c r="C24" s="4"/>
      <c r="D24" s="4"/>
      <c r="E24" s="2"/>
      <c r="F24" s="18"/>
    </row>
    <row r="25" spans="1:6" ht="12.75">
      <c r="A25" s="22"/>
      <c r="B25" s="2"/>
      <c r="C25" s="4"/>
      <c r="D25" s="4"/>
      <c r="E25" s="2"/>
      <c r="F25" s="18"/>
    </row>
    <row r="26" spans="1:6" ht="12.75">
      <c r="A26" s="22"/>
      <c r="B26" s="2"/>
      <c r="C26" s="4"/>
      <c r="D26" s="4"/>
      <c r="E26" s="2"/>
      <c r="F26" s="18"/>
    </row>
    <row r="27" spans="1:6" ht="12.75">
      <c r="A27" s="22"/>
      <c r="B27" s="2"/>
      <c r="C27" s="4"/>
      <c r="D27" s="4"/>
      <c r="E27" s="2"/>
      <c r="F27" s="18"/>
    </row>
    <row r="28" spans="1:6" ht="12.75">
      <c r="A28" s="22"/>
      <c r="B28" s="2"/>
      <c r="C28" s="4"/>
      <c r="D28" s="4"/>
      <c r="E28" s="2"/>
      <c r="F28" s="18"/>
    </row>
    <row r="29" spans="1:6" ht="12.75">
      <c r="A29" s="22"/>
      <c r="B29" s="2"/>
      <c r="C29" s="4"/>
      <c r="D29" s="4"/>
      <c r="E29" s="2"/>
      <c r="F29" s="18"/>
    </row>
    <row r="30" spans="1:6" ht="12.75">
      <c r="A30" s="22"/>
      <c r="B30" s="2"/>
      <c r="C30" s="4"/>
      <c r="D30" s="4"/>
      <c r="E30" s="2"/>
      <c r="F30" s="18"/>
    </row>
    <row r="31" spans="1:6" ht="12.75">
      <c r="A31" s="22"/>
      <c r="B31" s="2"/>
      <c r="C31" s="4"/>
      <c r="D31" s="4"/>
      <c r="E31" s="2"/>
      <c r="F31" s="18"/>
    </row>
    <row r="32" spans="1:6" ht="12.75">
      <c r="A32" s="22"/>
      <c r="B32" s="2"/>
      <c r="C32" s="4"/>
      <c r="D32" s="4"/>
      <c r="E32" s="2"/>
      <c r="F32" s="18"/>
    </row>
    <row r="33" spans="1:6" ht="12.75">
      <c r="A33" s="22"/>
      <c r="B33" s="2"/>
      <c r="C33" s="4"/>
      <c r="D33" s="4"/>
      <c r="E33" s="2"/>
      <c r="F33" s="18"/>
    </row>
    <row r="34" spans="1:6" ht="12.75">
      <c r="A34" s="22"/>
      <c r="B34" s="2"/>
      <c r="C34" s="4"/>
      <c r="D34" s="4"/>
      <c r="E34" s="2"/>
      <c r="F34" s="18"/>
    </row>
    <row r="35" spans="1:6" ht="12.75">
      <c r="A35" s="22"/>
      <c r="B35" s="2"/>
      <c r="C35" s="4"/>
      <c r="D35" s="4"/>
      <c r="E35" s="2"/>
      <c r="F35" s="18"/>
    </row>
    <row r="36" spans="1:6" ht="12.75">
      <c r="A36" s="22"/>
      <c r="B36" s="2"/>
      <c r="C36" s="4"/>
      <c r="D36" s="4"/>
      <c r="E36" s="2"/>
      <c r="F36" s="18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F36"/>
  <sheetViews>
    <sheetView workbookViewId="0" topLeftCell="A1">
      <selection activeCell="G20" sqref="G20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24">
        <v>39333</v>
      </c>
      <c r="B2" s="15" t="s">
        <v>265</v>
      </c>
      <c r="C2" s="20" t="s">
        <v>314</v>
      </c>
      <c r="D2" s="20" t="s">
        <v>266</v>
      </c>
      <c r="E2" s="25">
        <v>0.5833333333333334</v>
      </c>
      <c r="F2" s="18" t="s">
        <v>240</v>
      </c>
    </row>
    <row r="3" spans="1:6" ht="12.75">
      <c r="A3" s="24">
        <v>39339</v>
      </c>
      <c r="B3" s="15" t="s">
        <v>267</v>
      </c>
      <c r="C3" s="20" t="s">
        <v>314</v>
      </c>
      <c r="D3" s="20" t="s">
        <v>268</v>
      </c>
      <c r="E3" s="25">
        <v>0.7291666666666666</v>
      </c>
      <c r="F3" s="18" t="s">
        <v>240</v>
      </c>
    </row>
    <row r="4" spans="1:6" ht="12.75">
      <c r="A4" s="24">
        <v>39347</v>
      </c>
      <c r="B4" s="15" t="s">
        <v>269</v>
      </c>
      <c r="C4" s="20" t="s">
        <v>242</v>
      </c>
      <c r="D4" s="20" t="s">
        <v>314</v>
      </c>
      <c r="E4" s="25">
        <v>0.59375</v>
      </c>
      <c r="F4" s="18" t="s">
        <v>240</v>
      </c>
    </row>
    <row r="5" spans="1:6" ht="12.75">
      <c r="A5" s="24">
        <v>39353</v>
      </c>
      <c r="B5" s="15" t="s">
        <v>270</v>
      </c>
      <c r="C5" s="20" t="s">
        <v>314</v>
      </c>
      <c r="D5" s="20" t="s">
        <v>271</v>
      </c>
      <c r="E5" s="25">
        <v>0.7291666666666666</v>
      </c>
      <c r="F5" s="18" t="s">
        <v>379</v>
      </c>
    </row>
    <row r="6" spans="1:6" ht="12.75">
      <c r="A6" s="24">
        <v>39363</v>
      </c>
      <c r="B6" s="15" t="s">
        <v>272</v>
      </c>
      <c r="C6" s="20" t="s">
        <v>273</v>
      </c>
      <c r="D6" s="20" t="s">
        <v>314</v>
      </c>
      <c r="E6" s="25">
        <v>0.71875</v>
      </c>
      <c r="F6" s="18" t="s">
        <v>466</v>
      </c>
    </row>
    <row r="7" spans="1:6" ht="12.75">
      <c r="A7" s="24">
        <v>39389</v>
      </c>
      <c r="B7" s="15" t="s">
        <v>274</v>
      </c>
      <c r="C7" s="20" t="s">
        <v>314</v>
      </c>
      <c r="D7" s="20" t="s">
        <v>275</v>
      </c>
      <c r="E7" s="25">
        <v>0.5833333333333334</v>
      </c>
      <c r="F7" s="18" t="s">
        <v>118</v>
      </c>
    </row>
    <row r="8" spans="1:6" ht="12.75">
      <c r="A8" s="24">
        <v>39396</v>
      </c>
      <c r="B8" s="15" t="s">
        <v>276</v>
      </c>
      <c r="C8" s="20" t="s">
        <v>277</v>
      </c>
      <c r="D8" s="20" t="s">
        <v>314</v>
      </c>
      <c r="E8" s="25">
        <v>0.59375</v>
      </c>
      <c r="F8" s="18" t="s">
        <v>189</v>
      </c>
    </row>
    <row r="9" spans="1:6" ht="12.75">
      <c r="A9" s="24">
        <v>39403</v>
      </c>
      <c r="B9" s="15" t="s">
        <v>278</v>
      </c>
      <c r="C9" s="20" t="s">
        <v>314</v>
      </c>
      <c r="D9" s="20" t="s">
        <v>279</v>
      </c>
      <c r="E9" s="25">
        <v>0.5833333333333334</v>
      </c>
      <c r="F9" s="18" t="s">
        <v>118</v>
      </c>
    </row>
    <row r="10" spans="1:6" ht="12.75">
      <c r="A10" s="24">
        <v>39410</v>
      </c>
      <c r="B10" s="15" t="s">
        <v>280</v>
      </c>
      <c r="C10" s="20" t="s">
        <v>281</v>
      </c>
      <c r="D10" s="20" t="s">
        <v>314</v>
      </c>
      <c r="E10" s="25">
        <v>0.5520833333333334</v>
      </c>
      <c r="F10" s="18" t="s">
        <v>449</v>
      </c>
    </row>
    <row r="11" spans="1:6" ht="12.75">
      <c r="A11" s="24">
        <v>39417</v>
      </c>
      <c r="B11" s="15" t="s">
        <v>282</v>
      </c>
      <c r="C11" s="20" t="s">
        <v>314</v>
      </c>
      <c r="D11" s="20" t="s">
        <v>283</v>
      </c>
      <c r="E11" s="25">
        <v>0.5833333333333334</v>
      </c>
      <c r="F11" s="18" t="s">
        <v>379</v>
      </c>
    </row>
    <row r="12" spans="1:6" ht="12.75">
      <c r="A12" s="22">
        <v>39496</v>
      </c>
      <c r="B12" s="15" t="s">
        <v>282</v>
      </c>
      <c r="C12" s="20" t="s">
        <v>314</v>
      </c>
      <c r="D12" s="20" t="s">
        <v>283</v>
      </c>
      <c r="E12" s="25">
        <v>0.7083333333333334</v>
      </c>
      <c r="F12" s="18" t="s">
        <v>446</v>
      </c>
    </row>
    <row r="13" spans="1:6" ht="12.75">
      <c r="A13" s="24">
        <v>39501</v>
      </c>
      <c r="B13" s="15" t="s">
        <v>284</v>
      </c>
      <c r="C13" s="20" t="s">
        <v>266</v>
      </c>
      <c r="D13" s="20" t="s">
        <v>314</v>
      </c>
      <c r="E13" s="25">
        <v>0.5416666666666666</v>
      </c>
      <c r="F13" s="18" t="s">
        <v>197</v>
      </c>
    </row>
    <row r="14" spans="1:6" ht="12.75">
      <c r="A14" s="24">
        <v>39515</v>
      </c>
      <c r="B14" s="15" t="s">
        <v>286</v>
      </c>
      <c r="C14" s="20" t="s">
        <v>314</v>
      </c>
      <c r="D14" s="20" t="s">
        <v>242</v>
      </c>
      <c r="E14" s="25">
        <v>0.5833333333333334</v>
      </c>
      <c r="F14" s="18" t="s">
        <v>480</v>
      </c>
    </row>
    <row r="15" spans="1:6" ht="12.75">
      <c r="A15" s="24">
        <v>39550</v>
      </c>
      <c r="B15" s="15" t="s">
        <v>287</v>
      </c>
      <c r="C15" s="20" t="s">
        <v>314</v>
      </c>
      <c r="D15" s="20" t="s">
        <v>273</v>
      </c>
      <c r="E15" s="25">
        <v>0.6666666666666666</v>
      </c>
      <c r="F15" s="18" t="s">
        <v>465</v>
      </c>
    </row>
    <row r="16" spans="1:6" ht="12.75">
      <c r="A16" s="24">
        <v>39554</v>
      </c>
      <c r="B16" s="15" t="s">
        <v>285</v>
      </c>
      <c r="C16" s="20" t="s">
        <v>268</v>
      </c>
      <c r="D16" s="20" t="s">
        <v>314</v>
      </c>
      <c r="E16" s="25">
        <v>0.7291666666666666</v>
      </c>
      <c r="F16" s="18" t="s">
        <v>459</v>
      </c>
    </row>
    <row r="17" spans="1:6" ht="12.75">
      <c r="A17" s="24">
        <v>39557</v>
      </c>
      <c r="B17" s="15" t="s">
        <v>288</v>
      </c>
      <c r="C17" s="20" t="s">
        <v>275</v>
      </c>
      <c r="D17" s="20" t="s">
        <v>314</v>
      </c>
      <c r="E17" s="25">
        <v>0.5416666666666666</v>
      </c>
      <c r="F17" s="18" t="s">
        <v>350</v>
      </c>
    </row>
    <row r="18" spans="1:6" ht="12.75">
      <c r="A18" s="24">
        <v>39564</v>
      </c>
      <c r="B18" s="15" t="s">
        <v>289</v>
      </c>
      <c r="C18" s="20" t="s">
        <v>314</v>
      </c>
      <c r="D18" s="20" t="s">
        <v>277</v>
      </c>
      <c r="E18" s="25">
        <v>0.5833333333333334</v>
      </c>
      <c r="F18" s="18" t="s">
        <v>189</v>
      </c>
    </row>
    <row r="19" spans="1:6" ht="12.75">
      <c r="A19" s="24">
        <v>39577</v>
      </c>
      <c r="B19" s="15" t="s">
        <v>290</v>
      </c>
      <c r="C19" s="20" t="s">
        <v>279</v>
      </c>
      <c r="D19" s="20" t="s">
        <v>314</v>
      </c>
      <c r="E19" s="25">
        <v>0.7291666666666666</v>
      </c>
      <c r="F19" s="18" t="s">
        <v>240</v>
      </c>
    </row>
    <row r="20" spans="1:6" ht="12.75">
      <c r="A20" s="24">
        <v>39585</v>
      </c>
      <c r="B20" s="15" t="s">
        <v>291</v>
      </c>
      <c r="C20" s="20" t="s">
        <v>314</v>
      </c>
      <c r="D20" s="20" t="s">
        <v>281</v>
      </c>
      <c r="E20" s="25">
        <v>0.5833333333333334</v>
      </c>
      <c r="F20" s="18" t="s">
        <v>416</v>
      </c>
    </row>
    <row r="21" spans="1:6" ht="12.75">
      <c r="A21" s="24">
        <v>39592</v>
      </c>
      <c r="B21" s="15" t="s">
        <v>292</v>
      </c>
      <c r="C21" s="20" t="s">
        <v>283</v>
      </c>
      <c r="D21" s="20" t="s">
        <v>314</v>
      </c>
      <c r="E21" s="25">
        <v>0.5416666666666666</v>
      </c>
      <c r="F21" s="18" t="s">
        <v>316</v>
      </c>
    </row>
    <row r="22" spans="1:6" ht="12.75">
      <c r="A22" s="24"/>
      <c r="B22" s="15"/>
      <c r="C22" s="20"/>
      <c r="D22" s="20"/>
      <c r="E22" s="25"/>
      <c r="F22" s="18"/>
    </row>
    <row r="23" spans="1:6" ht="12.75">
      <c r="A23" s="22"/>
      <c r="B23" s="2"/>
      <c r="C23" s="4"/>
      <c r="D23" s="4"/>
      <c r="E23" s="2"/>
      <c r="F23" s="18"/>
    </row>
    <row r="24" spans="1:6" ht="12.75">
      <c r="A24" s="22"/>
      <c r="B24" s="2"/>
      <c r="C24" s="4"/>
      <c r="D24" s="4"/>
      <c r="E24" s="2"/>
      <c r="F24" s="18"/>
    </row>
    <row r="25" spans="1:6" ht="12.75">
      <c r="A25" s="22"/>
      <c r="B25" s="2"/>
      <c r="C25" s="4"/>
      <c r="D25" s="4"/>
      <c r="E25" s="2"/>
      <c r="F25" s="18"/>
    </row>
    <row r="26" spans="1:6" ht="12.75">
      <c r="A26" s="22"/>
      <c r="B26" s="2"/>
      <c r="C26" s="4"/>
      <c r="D26" s="4"/>
      <c r="E26" s="2"/>
      <c r="F26" s="18"/>
    </row>
    <row r="27" spans="1:6" ht="12.75">
      <c r="A27" s="22"/>
      <c r="B27" s="2"/>
      <c r="C27" s="4"/>
      <c r="D27" s="4"/>
      <c r="E27" s="2"/>
      <c r="F27" s="18"/>
    </row>
    <row r="28" spans="1:6" ht="12.75">
      <c r="A28" s="22"/>
      <c r="B28" s="2"/>
      <c r="C28" s="4"/>
      <c r="D28" s="4"/>
      <c r="E28" s="2"/>
      <c r="F28" s="18"/>
    </row>
    <row r="29" spans="1:6" ht="12.75">
      <c r="A29" s="22"/>
      <c r="B29" s="2"/>
      <c r="C29" s="4"/>
      <c r="D29" s="4"/>
      <c r="E29" s="2"/>
      <c r="F29" s="18"/>
    </row>
    <row r="30" spans="1:6" ht="12.75">
      <c r="A30" s="22"/>
      <c r="B30" s="2"/>
      <c r="C30" s="4"/>
      <c r="D30" s="4"/>
      <c r="E30" s="2"/>
      <c r="F30" s="18"/>
    </row>
    <row r="31" spans="1:6" ht="12.75">
      <c r="A31" s="22"/>
      <c r="B31" s="2"/>
      <c r="C31" s="4"/>
      <c r="D31" s="4"/>
      <c r="E31" s="2"/>
      <c r="F31" s="18"/>
    </row>
    <row r="32" spans="1:6" ht="12.75">
      <c r="A32" s="22"/>
      <c r="B32" s="2"/>
      <c r="C32" s="4"/>
      <c r="D32" s="4"/>
      <c r="E32" s="2"/>
      <c r="F32" s="18"/>
    </row>
    <row r="33" spans="1:6" ht="12.75">
      <c r="A33" s="22"/>
      <c r="B33" s="2"/>
      <c r="C33" s="4"/>
      <c r="D33" s="4"/>
      <c r="E33" s="2"/>
      <c r="F33" s="18"/>
    </row>
    <row r="34" spans="1:6" ht="12.75">
      <c r="A34" s="22"/>
      <c r="B34" s="2"/>
      <c r="C34" s="4"/>
      <c r="D34" s="4"/>
      <c r="E34" s="2"/>
      <c r="F34" s="18"/>
    </row>
    <row r="35" spans="1:6" ht="12.75">
      <c r="A35" s="22"/>
      <c r="B35" s="2"/>
      <c r="C35" s="4"/>
      <c r="D35" s="4"/>
      <c r="E35" s="2"/>
      <c r="F35" s="18"/>
    </row>
    <row r="36" spans="1:6" ht="12.75">
      <c r="A36" s="22"/>
      <c r="B36" s="2"/>
      <c r="C36" s="4"/>
      <c r="D36" s="4"/>
      <c r="E36" s="2"/>
      <c r="F36" s="18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:F37"/>
  <sheetViews>
    <sheetView workbookViewId="0" topLeftCell="A1">
      <selection activeCell="G17" sqref="G17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50">
        <v>39321</v>
      </c>
      <c r="B2" s="46"/>
      <c r="C2" s="47" t="s">
        <v>311</v>
      </c>
      <c r="D2" s="47" t="s">
        <v>378</v>
      </c>
      <c r="E2" s="49">
        <v>0.7083333333333334</v>
      </c>
      <c r="F2" s="48" t="s">
        <v>417</v>
      </c>
    </row>
    <row r="3" spans="1:6" ht="12.75">
      <c r="A3" s="22">
        <v>39333</v>
      </c>
      <c r="B3" s="2"/>
      <c r="C3" s="4" t="s">
        <v>311</v>
      </c>
      <c r="D3" s="4" t="s">
        <v>300</v>
      </c>
      <c r="E3" s="10">
        <v>0.4375</v>
      </c>
      <c r="F3" s="18" t="s">
        <v>443</v>
      </c>
    </row>
    <row r="4" spans="1:6" ht="12.75">
      <c r="A4" s="24">
        <v>39340</v>
      </c>
      <c r="B4" s="15" t="s">
        <v>293</v>
      </c>
      <c r="C4" s="20" t="s">
        <v>190</v>
      </c>
      <c r="D4" s="20" t="s">
        <v>311</v>
      </c>
      <c r="E4" s="25">
        <v>0.5</v>
      </c>
      <c r="F4" s="18" t="s">
        <v>450</v>
      </c>
    </row>
    <row r="5" spans="1:6" ht="12.75">
      <c r="A5" s="24">
        <v>39347</v>
      </c>
      <c r="B5" s="15" t="s">
        <v>294</v>
      </c>
      <c r="C5" s="20" t="s">
        <v>311</v>
      </c>
      <c r="D5" s="20" t="s">
        <v>295</v>
      </c>
      <c r="E5" s="25">
        <v>0.4791666666666667</v>
      </c>
      <c r="F5" s="18" t="s">
        <v>457</v>
      </c>
    </row>
    <row r="6" spans="1:6" ht="12.75">
      <c r="A6" s="24">
        <v>39354</v>
      </c>
      <c r="B6" s="15" t="s">
        <v>296</v>
      </c>
      <c r="C6" s="20" t="s">
        <v>311</v>
      </c>
      <c r="D6" s="20" t="s">
        <v>275</v>
      </c>
      <c r="E6" s="25">
        <v>0.5833333333333334</v>
      </c>
      <c r="F6" s="18" t="s">
        <v>452</v>
      </c>
    </row>
    <row r="7" spans="1:6" ht="12.75">
      <c r="A7" s="24">
        <v>39361</v>
      </c>
      <c r="B7" s="15" t="s">
        <v>297</v>
      </c>
      <c r="C7" s="20" t="s">
        <v>298</v>
      </c>
      <c r="D7" s="20" t="s">
        <v>311</v>
      </c>
      <c r="E7" s="25">
        <v>0.5833333333333334</v>
      </c>
      <c r="F7" s="18" t="s">
        <v>350</v>
      </c>
    </row>
    <row r="8" spans="1:6" ht="12.75">
      <c r="A8" s="24">
        <v>39389</v>
      </c>
      <c r="B8" s="15" t="s">
        <v>299</v>
      </c>
      <c r="C8" s="20" t="s">
        <v>311</v>
      </c>
      <c r="D8" s="20" t="s">
        <v>300</v>
      </c>
      <c r="E8" s="25">
        <v>0.4791666666666667</v>
      </c>
      <c r="F8" s="18" t="s">
        <v>478</v>
      </c>
    </row>
    <row r="9" spans="1:6" ht="12.75">
      <c r="A9" s="24">
        <v>39396</v>
      </c>
      <c r="B9" s="15" t="s">
        <v>301</v>
      </c>
      <c r="C9" s="20" t="s">
        <v>244</v>
      </c>
      <c r="D9" s="20" t="s">
        <v>311</v>
      </c>
      <c r="E9" s="25">
        <v>0.5</v>
      </c>
      <c r="F9" s="18" t="s">
        <v>118</v>
      </c>
    </row>
    <row r="10" spans="1:6" ht="12.75">
      <c r="A10" s="24">
        <v>39403</v>
      </c>
      <c r="B10" s="15" t="s">
        <v>302</v>
      </c>
      <c r="C10" s="20" t="s">
        <v>311</v>
      </c>
      <c r="D10" s="20" t="s">
        <v>303</v>
      </c>
      <c r="E10" s="25">
        <v>0.4791666666666667</v>
      </c>
      <c r="F10" s="18" t="s">
        <v>417</v>
      </c>
    </row>
    <row r="11" spans="1:6" ht="12.75">
      <c r="A11" s="24">
        <v>39522</v>
      </c>
      <c r="B11" s="15" t="s">
        <v>304</v>
      </c>
      <c r="C11" s="20" t="s">
        <v>275</v>
      </c>
      <c r="D11" s="20" t="s">
        <v>311</v>
      </c>
      <c r="E11" s="25">
        <v>0.5</v>
      </c>
      <c r="F11" s="18" t="s">
        <v>449</v>
      </c>
    </row>
    <row r="12" spans="1:6" ht="12.75">
      <c r="A12" s="24">
        <v>39550</v>
      </c>
      <c r="B12" s="15" t="s">
        <v>305</v>
      </c>
      <c r="C12" s="20" t="s">
        <v>311</v>
      </c>
      <c r="D12" s="20" t="s">
        <v>298</v>
      </c>
      <c r="E12" s="25">
        <v>0.4791666666666667</v>
      </c>
      <c r="F12" s="18" t="s">
        <v>481</v>
      </c>
    </row>
    <row r="13" spans="1:6" ht="12.75">
      <c r="A13" s="22">
        <v>39553</v>
      </c>
      <c r="B13" s="65" t="s">
        <v>523</v>
      </c>
      <c r="C13" s="4" t="s">
        <v>311</v>
      </c>
      <c r="D13" s="4" t="s">
        <v>209</v>
      </c>
      <c r="E13" s="10">
        <v>0.7291666666666666</v>
      </c>
      <c r="F13" s="18" t="s">
        <v>458</v>
      </c>
    </row>
    <row r="14" spans="1:6" ht="12.75">
      <c r="A14" s="24">
        <v>39555</v>
      </c>
      <c r="B14" s="15" t="s">
        <v>306</v>
      </c>
      <c r="C14" s="20" t="s">
        <v>300</v>
      </c>
      <c r="D14" s="20" t="s">
        <v>311</v>
      </c>
      <c r="E14" s="25">
        <v>0.7291666666666666</v>
      </c>
      <c r="F14" s="18" t="s">
        <v>464</v>
      </c>
    </row>
    <row r="15" spans="1:6" ht="12.75">
      <c r="A15" s="24">
        <v>39564</v>
      </c>
      <c r="B15" s="15" t="s">
        <v>307</v>
      </c>
      <c r="C15" s="20" t="s">
        <v>311</v>
      </c>
      <c r="D15" s="20" t="s">
        <v>244</v>
      </c>
      <c r="E15" s="25">
        <v>0.4791666666666667</v>
      </c>
      <c r="F15" s="18" t="s">
        <v>485</v>
      </c>
    </row>
    <row r="16" spans="1:6" ht="12.75">
      <c r="A16" s="24">
        <v>39571</v>
      </c>
      <c r="B16" s="15" t="s">
        <v>308</v>
      </c>
      <c r="C16" s="20" t="s">
        <v>303</v>
      </c>
      <c r="D16" s="20" t="s">
        <v>311</v>
      </c>
      <c r="E16" s="25">
        <v>0.5416666666666666</v>
      </c>
      <c r="F16" s="18" t="s">
        <v>544</v>
      </c>
    </row>
    <row r="17" spans="1:6" ht="12.75">
      <c r="A17" s="24">
        <v>39585</v>
      </c>
      <c r="B17" s="15" t="s">
        <v>309</v>
      </c>
      <c r="C17" s="20" t="s">
        <v>311</v>
      </c>
      <c r="D17" s="20" t="s">
        <v>190</v>
      </c>
      <c r="E17" s="25">
        <v>0.4791666666666667</v>
      </c>
      <c r="F17" s="18" t="s">
        <v>350</v>
      </c>
    </row>
    <row r="18" spans="1:6" ht="12.75">
      <c r="A18" s="24">
        <v>39591</v>
      </c>
      <c r="B18" s="15" t="s">
        <v>310</v>
      </c>
      <c r="C18" s="20" t="s">
        <v>295</v>
      </c>
      <c r="D18" s="20" t="s">
        <v>311</v>
      </c>
      <c r="E18" s="25">
        <v>0.7083333333333334</v>
      </c>
      <c r="F18" s="18" t="s">
        <v>118</v>
      </c>
    </row>
    <row r="19" spans="1:6" ht="12.75">
      <c r="A19" s="22"/>
      <c r="B19" s="2"/>
      <c r="C19" s="4"/>
      <c r="D19" s="4"/>
      <c r="E19" s="2"/>
      <c r="F19" s="18"/>
    </row>
    <row r="20" spans="1:6" ht="12.75">
      <c r="A20" s="22"/>
      <c r="B20" s="2"/>
      <c r="C20" s="4"/>
      <c r="D20" s="4"/>
      <c r="E20" s="2"/>
      <c r="F20" s="18"/>
    </row>
    <row r="21" spans="1:6" ht="12.75">
      <c r="A21" s="22"/>
      <c r="B21" s="2"/>
      <c r="C21" s="4"/>
      <c r="D21" s="4"/>
      <c r="E21" s="2"/>
      <c r="F21" s="18"/>
    </row>
    <row r="22" spans="1:6" ht="12.75">
      <c r="A22" s="22"/>
      <c r="B22" s="2"/>
      <c r="C22" s="4"/>
      <c r="D22" s="4"/>
      <c r="E22" s="2"/>
      <c r="F22" s="18"/>
    </row>
    <row r="23" spans="1:6" ht="12.75">
      <c r="A23" s="22"/>
      <c r="B23" s="2"/>
      <c r="C23" s="4"/>
      <c r="D23" s="4"/>
      <c r="E23" s="2"/>
      <c r="F23" s="18"/>
    </row>
    <row r="24" spans="1:6" ht="12.75">
      <c r="A24" s="22"/>
      <c r="B24" s="2"/>
      <c r="C24" s="4"/>
      <c r="D24" s="4"/>
      <c r="E24" s="2"/>
      <c r="F24" s="18"/>
    </row>
    <row r="25" spans="1:6" ht="12.75">
      <c r="A25" s="22"/>
      <c r="B25" s="2"/>
      <c r="C25" s="4"/>
      <c r="D25" s="4"/>
      <c r="E25" s="2"/>
      <c r="F25" s="18"/>
    </row>
    <row r="26" spans="1:6" ht="12.75">
      <c r="A26" s="22"/>
      <c r="B26" s="2"/>
      <c r="C26" s="4"/>
      <c r="D26" s="4"/>
      <c r="E26" s="2"/>
      <c r="F26" s="18"/>
    </row>
    <row r="27" spans="1:6" ht="12.75">
      <c r="A27" s="22"/>
      <c r="B27" s="2"/>
      <c r="C27" s="4"/>
      <c r="D27" s="4"/>
      <c r="E27" s="2"/>
      <c r="F27" s="18"/>
    </row>
    <row r="28" spans="1:6" ht="12.75">
      <c r="A28" s="22"/>
      <c r="B28" s="2"/>
      <c r="C28" s="4"/>
      <c r="D28" s="4"/>
      <c r="E28" s="2"/>
      <c r="F28" s="18"/>
    </row>
    <row r="29" spans="1:6" ht="12.75">
      <c r="A29" s="22"/>
      <c r="B29" s="2"/>
      <c r="C29" s="4"/>
      <c r="D29" s="4"/>
      <c r="E29" s="2"/>
      <c r="F29" s="18"/>
    </row>
    <row r="30" spans="1:6" ht="12.75">
      <c r="A30" s="22"/>
      <c r="B30" s="2"/>
      <c r="C30" s="4"/>
      <c r="D30" s="4"/>
      <c r="E30" s="2"/>
      <c r="F30" s="18"/>
    </row>
    <row r="31" spans="1:6" ht="12.75">
      <c r="A31" s="22"/>
      <c r="B31" s="2"/>
      <c r="C31" s="4"/>
      <c r="D31" s="4"/>
      <c r="E31" s="2"/>
      <c r="F31" s="18"/>
    </row>
    <row r="32" spans="1:6" ht="12.75">
      <c r="A32" s="22"/>
      <c r="B32" s="2"/>
      <c r="C32" s="4"/>
      <c r="D32" s="4"/>
      <c r="E32" s="2"/>
      <c r="F32" s="18"/>
    </row>
    <row r="33" spans="1:6" ht="12.75">
      <c r="A33" s="22"/>
      <c r="B33" s="2"/>
      <c r="C33" s="4"/>
      <c r="D33" s="4"/>
      <c r="E33" s="2"/>
      <c r="F33" s="18"/>
    </row>
    <row r="34" spans="1:6" ht="12.75">
      <c r="A34" s="22"/>
      <c r="B34" s="2"/>
      <c r="C34" s="4"/>
      <c r="D34" s="4"/>
      <c r="E34" s="2"/>
      <c r="F34" s="18"/>
    </row>
    <row r="35" spans="1:6" ht="12.75">
      <c r="A35" s="22"/>
      <c r="B35" s="2"/>
      <c r="C35" s="4"/>
      <c r="D35" s="4"/>
      <c r="E35" s="2"/>
      <c r="F35" s="18"/>
    </row>
    <row r="36" spans="1:6" ht="12.75">
      <c r="A36" s="22"/>
      <c r="B36" s="2"/>
      <c r="C36" s="4"/>
      <c r="D36" s="4"/>
      <c r="E36" s="2"/>
      <c r="F36" s="18"/>
    </row>
    <row r="37" spans="1:6" ht="12.75">
      <c r="A37" s="22"/>
      <c r="B37" s="2"/>
      <c r="C37" s="4"/>
      <c r="D37" s="4"/>
      <c r="E37" s="2"/>
      <c r="F37" s="18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F36"/>
  <sheetViews>
    <sheetView workbookViewId="0" topLeftCell="A1">
      <selection activeCell="G16" sqref="G16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36">
        <v>39333</v>
      </c>
      <c r="B2" s="28" t="s">
        <v>319</v>
      </c>
      <c r="C2" s="29" t="s">
        <v>271</v>
      </c>
      <c r="D2" s="29" t="s">
        <v>348</v>
      </c>
      <c r="E2" s="30">
        <v>0.5</v>
      </c>
      <c r="F2" s="18" t="s">
        <v>444</v>
      </c>
    </row>
    <row r="3" spans="1:6" ht="12.75">
      <c r="A3" s="36">
        <v>39340</v>
      </c>
      <c r="B3" s="28" t="s">
        <v>320</v>
      </c>
      <c r="C3" s="29" t="s">
        <v>348</v>
      </c>
      <c r="D3" s="29" t="s">
        <v>321</v>
      </c>
      <c r="E3" s="30">
        <v>0.4791666666666667</v>
      </c>
      <c r="F3" s="18" t="s">
        <v>379</v>
      </c>
    </row>
    <row r="4" spans="1:6" ht="12.75">
      <c r="A4" s="36">
        <v>39344</v>
      </c>
      <c r="B4" s="28" t="s">
        <v>317</v>
      </c>
      <c r="C4" s="29" t="s">
        <v>348</v>
      </c>
      <c r="D4" s="29" t="s">
        <v>318</v>
      </c>
      <c r="E4" s="30">
        <v>0.7083333333333334</v>
      </c>
      <c r="F4" s="18" t="s">
        <v>415</v>
      </c>
    </row>
    <row r="5" spans="1:6" ht="12.75">
      <c r="A5" s="36">
        <v>39347</v>
      </c>
      <c r="B5" s="28" t="s">
        <v>322</v>
      </c>
      <c r="C5" s="29" t="s">
        <v>323</v>
      </c>
      <c r="D5" s="29" t="s">
        <v>348</v>
      </c>
      <c r="E5" s="30">
        <v>0.5</v>
      </c>
      <c r="F5" s="18" t="s">
        <v>452</v>
      </c>
    </row>
    <row r="6" spans="1:6" ht="12.75">
      <c r="A6" s="36">
        <v>39354</v>
      </c>
      <c r="B6" s="28" t="s">
        <v>324</v>
      </c>
      <c r="C6" s="29" t="s">
        <v>348</v>
      </c>
      <c r="D6" s="29" t="s">
        <v>243</v>
      </c>
      <c r="E6" s="30">
        <v>0.4791666666666667</v>
      </c>
      <c r="F6" s="18" t="s">
        <v>481</v>
      </c>
    </row>
    <row r="7" spans="1:6" ht="12.75">
      <c r="A7" s="36">
        <v>39361</v>
      </c>
      <c r="B7" s="28" t="s">
        <v>325</v>
      </c>
      <c r="C7" s="29" t="s">
        <v>244</v>
      </c>
      <c r="D7" s="29" t="s">
        <v>348</v>
      </c>
      <c r="E7" s="30">
        <v>0.4583333333333333</v>
      </c>
      <c r="F7" s="18"/>
    </row>
    <row r="8" spans="1:6" ht="12.75">
      <c r="A8" s="36">
        <v>39389</v>
      </c>
      <c r="B8" s="28" t="s">
        <v>326</v>
      </c>
      <c r="C8" s="29" t="s">
        <v>275</v>
      </c>
      <c r="D8" s="29" t="s">
        <v>348</v>
      </c>
      <c r="E8" s="30">
        <v>0.4583333333333333</v>
      </c>
      <c r="F8" s="18"/>
    </row>
    <row r="9" spans="1:6" ht="12.75">
      <c r="A9" s="36">
        <v>39396</v>
      </c>
      <c r="B9" s="28" t="s">
        <v>327</v>
      </c>
      <c r="C9" s="29" t="s">
        <v>348</v>
      </c>
      <c r="D9" s="29" t="s">
        <v>328</v>
      </c>
      <c r="E9" s="30">
        <v>0.4791666666666667</v>
      </c>
      <c r="F9" s="18"/>
    </row>
    <row r="10" spans="1:6" ht="12.75">
      <c r="A10" s="36">
        <v>39403</v>
      </c>
      <c r="B10" s="28" t="s">
        <v>329</v>
      </c>
      <c r="C10" s="29" t="s">
        <v>207</v>
      </c>
      <c r="D10" s="29" t="s">
        <v>348</v>
      </c>
      <c r="E10" s="30">
        <v>0.4583333333333333</v>
      </c>
      <c r="F10" s="18"/>
    </row>
    <row r="11" spans="1:6" ht="12.75">
      <c r="A11" s="36">
        <v>39410</v>
      </c>
      <c r="B11" s="28" t="s">
        <v>330</v>
      </c>
      <c r="C11" s="29" t="s">
        <v>348</v>
      </c>
      <c r="D11" s="29" t="s">
        <v>331</v>
      </c>
      <c r="E11" s="30">
        <v>0.4791666666666667</v>
      </c>
      <c r="F11" s="18"/>
    </row>
    <row r="12" spans="1:6" ht="12.75">
      <c r="A12" s="58">
        <v>39417</v>
      </c>
      <c r="B12" s="59" t="s">
        <v>332</v>
      </c>
      <c r="C12" s="60" t="s">
        <v>333</v>
      </c>
      <c r="D12" s="60" t="s">
        <v>348</v>
      </c>
      <c r="E12" s="61">
        <v>0.4583333333333333</v>
      </c>
      <c r="F12" s="18"/>
    </row>
    <row r="13" spans="1:6" ht="12.75">
      <c r="A13" s="58">
        <v>39508</v>
      </c>
      <c r="B13" s="2" t="s">
        <v>499</v>
      </c>
      <c r="C13" s="29" t="s">
        <v>226</v>
      </c>
      <c r="D13" s="29" t="s">
        <v>348</v>
      </c>
      <c r="E13" s="30">
        <v>0.5</v>
      </c>
      <c r="F13" s="37"/>
    </row>
    <row r="14" spans="1:6" ht="12.75">
      <c r="A14" s="58">
        <v>39515</v>
      </c>
      <c r="B14" s="2" t="s">
        <v>500</v>
      </c>
      <c r="C14" s="29" t="s">
        <v>348</v>
      </c>
      <c r="D14" s="29" t="s">
        <v>53</v>
      </c>
      <c r="E14" s="30">
        <v>0.4791666666666667</v>
      </c>
      <c r="F14" s="37"/>
    </row>
    <row r="15" spans="1:6" ht="12.75">
      <c r="A15" s="58">
        <v>39522</v>
      </c>
      <c r="B15" s="2" t="s">
        <v>501</v>
      </c>
      <c r="C15" s="29" t="s">
        <v>249</v>
      </c>
      <c r="D15" s="29" t="s">
        <v>348</v>
      </c>
      <c r="E15" s="30">
        <v>0.5</v>
      </c>
      <c r="F15" s="37"/>
    </row>
    <row r="16" spans="1:6" ht="12.75">
      <c r="A16" s="58">
        <v>39550</v>
      </c>
      <c r="B16" s="2" t="s">
        <v>502</v>
      </c>
      <c r="C16" s="29" t="s">
        <v>348</v>
      </c>
      <c r="D16" s="29" t="s">
        <v>196</v>
      </c>
      <c r="E16" s="30">
        <v>0.4375</v>
      </c>
      <c r="F16" s="37" t="s">
        <v>448</v>
      </c>
    </row>
    <row r="17" spans="1:6" ht="12.75">
      <c r="A17" s="58">
        <v>39557</v>
      </c>
      <c r="B17" s="2" t="s">
        <v>503</v>
      </c>
      <c r="C17" s="29" t="s">
        <v>348</v>
      </c>
      <c r="D17" s="29" t="s">
        <v>504</v>
      </c>
      <c r="E17" s="30">
        <v>0.4791666666666667</v>
      </c>
      <c r="F17" s="37"/>
    </row>
    <row r="18" spans="1:6" ht="12.75">
      <c r="A18" s="58">
        <v>39564</v>
      </c>
      <c r="B18" s="2" t="s">
        <v>505</v>
      </c>
      <c r="C18" s="29" t="s">
        <v>201</v>
      </c>
      <c r="D18" s="29" t="s">
        <v>348</v>
      </c>
      <c r="E18" s="30">
        <v>0.4583333333333333</v>
      </c>
      <c r="F18" s="37"/>
    </row>
    <row r="19" spans="1:6" ht="12.75">
      <c r="A19" s="58">
        <v>39571</v>
      </c>
      <c r="B19" s="2" t="s">
        <v>506</v>
      </c>
      <c r="C19" s="29" t="s">
        <v>348</v>
      </c>
      <c r="D19" s="29" t="s">
        <v>219</v>
      </c>
      <c r="E19" s="30">
        <v>0.4791666666666667</v>
      </c>
      <c r="F19" s="37"/>
    </row>
    <row r="20" spans="1:6" ht="12.75">
      <c r="A20" s="58">
        <v>39585</v>
      </c>
      <c r="B20" s="2" t="s">
        <v>507</v>
      </c>
      <c r="C20" s="29" t="s">
        <v>229</v>
      </c>
      <c r="D20" s="29" t="s">
        <v>348</v>
      </c>
      <c r="E20" s="30">
        <v>0.5</v>
      </c>
      <c r="F20" s="37"/>
    </row>
    <row r="21" spans="1:6" ht="12.75">
      <c r="A21" s="58">
        <v>39592</v>
      </c>
      <c r="B21" s="2" t="s">
        <v>508</v>
      </c>
      <c r="C21" s="29" t="s">
        <v>348</v>
      </c>
      <c r="D21" s="29" t="s">
        <v>211</v>
      </c>
      <c r="E21" s="30">
        <v>0.4791666666666667</v>
      </c>
      <c r="F21" s="37"/>
    </row>
    <row r="22" spans="1:6" ht="12.75">
      <c r="A22" s="58">
        <v>39599</v>
      </c>
      <c r="B22" s="2" t="s">
        <v>509</v>
      </c>
      <c r="C22" s="29" t="s">
        <v>12</v>
      </c>
      <c r="D22" s="29" t="s">
        <v>348</v>
      </c>
      <c r="E22" s="30">
        <v>0.4375</v>
      </c>
      <c r="F22" s="37"/>
    </row>
    <row r="23" spans="1:6" ht="12.75">
      <c r="A23" s="36">
        <v>39606</v>
      </c>
      <c r="B23" s="2" t="s">
        <v>510</v>
      </c>
      <c r="C23" s="29" t="s">
        <v>348</v>
      </c>
      <c r="D23" s="29" t="s">
        <v>247</v>
      </c>
      <c r="E23" s="30">
        <v>0.4791666666666667</v>
      </c>
      <c r="F23" s="37"/>
    </row>
    <row r="24" spans="1:6" ht="12.75">
      <c r="A24" s="51"/>
      <c r="B24" s="62"/>
      <c r="C24" s="63"/>
      <c r="D24" s="63"/>
      <c r="E24" s="62"/>
      <c r="F24" s="18"/>
    </row>
    <row r="25" spans="1:6" ht="12.75">
      <c r="A25" s="22"/>
      <c r="B25" s="2"/>
      <c r="C25" s="4"/>
      <c r="D25" s="4"/>
      <c r="E25" s="2"/>
      <c r="F25" s="18"/>
    </row>
    <row r="26" spans="1:6" ht="12.75">
      <c r="A26" s="22"/>
      <c r="B26" s="2"/>
      <c r="C26" s="4"/>
      <c r="D26" s="4"/>
      <c r="E26" s="2"/>
      <c r="F26" s="18"/>
    </row>
    <row r="27" spans="1:6" ht="12.75">
      <c r="A27" s="22"/>
      <c r="B27" s="2"/>
      <c r="C27" s="4"/>
      <c r="D27" s="4"/>
      <c r="E27" s="2"/>
      <c r="F27" s="18"/>
    </row>
    <row r="28" spans="1:6" ht="12.75">
      <c r="A28" s="22"/>
      <c r="B28" s="2"/>
      <c r="C28" s="4"/>
      <c r="D28" s="4"/>
      <c r="E28" s="2"/>
      <c r="F28" s="18"/>
    </row>
    <row r="29" spans="1:6" ht="12.75">
      <c r="A29" s="22"/>
      <c r="B29" s="2"/>
      <c r="C29" s="4"/>
      <c r="D29" s="4"/>
      <c r="E29" s="2"/>
      <c r="F29" s="18"/>
    </row>
    <row r="30" spans="1:6" ht="12.75">
      <c r="A30" s="22"/>
      <c r="B30" s="2"/>
      <c r="C30" s="4"/>
      <c r="D30" s="4"/>
      <c r="E30" s="2"/>
      <c r="F30" s="18"/>
    </row>
    <row r="31" spans="1:6" ht="12.75">
      <c r="A31" s="22"/>
      <c r="B31" s="2"/>
      <c r="C31" s="4"/>
      <c r="D31" s="4"/>
      <c r="E31" s="2"/>
      <c r="F31" s="18"/>
    </row>
    <row r="32" spans="1:6" ht="12.75">
      <c r="A32" s="22"/>
      <c r="B32" s="2"/>
      <c r="C32" s="4"/>
      <c r="D32" s="4"/>
      <c r="E32" s="2"/>
      <c r="F32" s="18"/>
    </row>
    <row r="33" spans="1:6" ht="12.75">
      <c r="A33" s="22"/>
      <c r="B33" s="2"/>
      <c r="C33" s="4"/>
      <c r="D33" s="4"/>
      <c r="E33" s="2"/>
      <c r="F33" s="18"/>
    </row>
    <row r="34" spans="1:6" ht="12.75">
      <c r="A34" s="22"/>
      <c r="B34" s="2"/>
      <c r="C34" s="4"/>
      <c r="D34" s="4"/>
      <c r="E34" s="2"/>
      <c r="F34" s="18"/>
    </row>
    <row r="35" spans="1:6" ht="12.75">
      <c r="A35" s="22"/>
      <c r="B35" s="2"/>
      <c r="C35" s="4"/>
      <c r="D35" s="4"/>
      <c r="E35" s="2"/>
      <c r="F35" s="18"/>
    </row>
    <row r="36" spans="1:6" ht="12.75">
      <c r="A36" s="22"/>
      <c r="B36" s="2"/>
      <c r="C36" s="4"/>
      <c r="D36" s="4"/>
      <c r="E36" s="2"/>
      <c r="F36" s="18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7"/>
  <dimension ref="A1:F65"/>
  <sheetViews>
    <sheetView workbookViewId="0" topLeftCell="A1">
      <selection activeCell="D42" sqref="D42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36">
        <v>39333</v>
      </c>
      <c r="B2" s="28" t="s">
        <v>336</v>
      </c>
      <c r="C2" s="29" t="s">
        <v>349</v>
      </c>
      <c r="D2" s="29" t="s">
        <v>300</v>
      </c>
      <c r="E2" s="30">
        <v>0.5</v>
      </c>
      <c r="F2" s="18" t="s">
        <v>448</v>
      </c>
    </row>
    <row r="3" spans="1:6" ht="12.75">
      <c r="A3" s="36">
        <v>39340</v>
      </c>
      <c r="B3" s="28" t="s">
        <v>337</v>
      </c>
      <c r="C3" s="29" t="s">
        <v>349</v>
      </c>
      <c r="D3" s="29" t="s">
        <v>199</v>
      </c>
      <c r="E3" s="30">
        <v>0.5</v>
      </c>
      <c r="F3" s="18" t="s">
        <v>195</v>
      </c>
    </row>
    <row r="4" spans="1:6" ht="12.75">
      <c r="A4" s="36">
        <v>39344</v>
      </c>
      <c r="B4" s="28" t="s">
        <v>334</v>
      </c>
      <c r="C4" s="29" t="s">
        <v>335</v>
      </c>
      <c r="D4" s="29" t="s">
        <v>349</v>
      </c>
      <c r="E4" s="30">
        <v>0.7083333333333334</v>
      </c>
      <c r="F4" s="18" t="s">
        <v>72</v>
      </c>
    </row>
    <row r="5" spans="1:6" ht="12.75">
      <c r="A5" s="36">
        <v>39347</v>
      </c>
      <c r="B5" s="28" t="s">
        <v>338</v>
      </c>
      <c r="C5" s="29" t="s">
        <v>241</v>
      </c>
      <c r="D5" s="29" t="s">
        <v>349</v>
      </c>
      <c r="E5" s="30">
        <v>0.4375</v>
      </c>
      <c r="F5" s="18"/>
    </row>
    <row r="6" spans="1:6" ht="12.75">
      <c r="A6" s="36">
        <v>39354</v>
      </c>
      <c r="B6" s="28" t="s">
        <v>339</v>
      </c>
      <c r="C6" s="29" t="s">
        <v>349</v>
      </c>
      <c r="D6" s="29" t="s">
        <v>298</v>
      </c>
      <c r="E6" s="30">
        <v>0.5</v>
      </c>
      <c r="F6" s="18"/>
    </row>
    <row r="7" spans="1:6" ht="12.75">
      <c r="A7" s="36">
        <v>39360</v>
      </c>
      <c r="B7" s="28" t="s">
        <v>340</v>
      </c>
      <c r="C7" s="29" t="s">
        <v>273</v>
      </c>
      <c r="D7" s="29" t="s">
        <v>349</v>
      </c>
      <c r="E7" s="30">
        <v>0.7083333333333334</v>
      </c>
      <c r="F7" s="18"/>
    </row>
    <row r="8" spans="1:6" ht="12.75">
      <c r="A8" s="36">
        <v>39389</v>
      </c>
      <c r="B8" s="28" t="s">
        <v>341</v>
      </c>
      <c r="C8" s="29" t="s">
        <v>349</v>
      </c>
      <c r="D8" s="29" t="s">
        <v>277</v>
      </c>
      <c r="E8" s="30">
        <v>0.5</v>
      </c>
      <c r="F8" s="18" t="s">
        <v>463</v>
      </c>
    </row>
    <row r="9" spans="1:6" ht="12.75">
      <c r="A9" s="36">
        <v>39396</v>
      </c>
      <c r="B9" s="28" t="s">
        <v>342</v>
      </c>
      <c r="C9" s="29" t="s">
        <v>343</v>
      </c>
      <c r="D9" s="29" t="s">
        <v>349</v>
      </c>
      <c r="E9" s="30">
        <v>0.4166666666666667</v>
      </c>
      <c r="F9" s="18" t="s">
        <v>379</v>
      </c>
    </row>
    <row r="10" spans="1:6" ht="12.75">
      <c r="A10" s="36">
        <v>39403</v>
      </c>
      <c r="B10" s="28" t="s">
        <v>344</v>
      </c>
      <c r="C10" s="29" t="s">
        <v>349</v>
      </c>
      <c r="D10" s="29" t="s">
        <v>268</v>
      </c>
      <c r="E10" s="30">
        <v>0.5</v>
      </c>
      <c r="F10" s="18"/>
    </row>
    <row r="11" spans="1:6" ht="12.75">
      <c r="A11" s="36">
        <v>39410</v>
      </c>
      <c r="B11" s="28" t="s">
        <v>345</v>
      </c>
      <c r="C11" s="29" t="s">
        <v>346</v>
      </c>
      <c r="D11" s="29" t="s">
        <v>349</v>
      </c>
      <c r="E11" s="30">
        <v>0.4583333333333333</v>
      </c>
      <c r="F11" s="18"/>
    </row>
    <row r="12" spans="1:6" ht="12.75">
      <c r="A12" s="58">
        <v>39417</v>
      </c>
      <c r="B12" s="28" t="s">
        <v>347</v>
      </c>
      <c r="C12" s="60" t="s">
        <v>349</v>
      </c>
      <c r="D12" s="60" t="s">
        <v>205</v>
      </c>
      <c r="E12" s="61">
        <v>0.4583333333333333</v>
      </c>
      <c r="F12" s="18" t="s">
        <v>379</v>
      </c>
    </row>
    <row r="13" spans="1:6" ht="12.75">
      <c r="A13" s="58">
        <v>39508</v>
      </c>
      <c r="B13" s="2" t="s">
        <v>511</v>
      </c>
      <c r="C13" s="29" t="s">
        <v>244</v>
      </c>
      <c r="D13" s="29" t="s">
        <v>349</v>
      </c>
      <c r="E13" s="30">
        <v>0.4583333333333333</v>
      </c>
      <c r="F13" s="37"/>
    </row>
    <row r="14" spans="1:6" ht="12.75">
      <c r="A14" s="58">
        <v>39515</v>
      </c>
      <c r="B14" s="2" t="s">
        <v>512</v>
      </c>
      <c r="C14" s="29" t="s">
        <v>349</v>
      </c>
      <c r="D14" s="29" t="s">
        <v>241</v>
      </c>
      <c r="E14" s="30">
        <v>0.4375</v>
      </c>
      <c r="F14" s="37"/>
    </row>
    <row r="15" spans="1:6" ht="12.75">
      <c r="A15" s="58">
        <v>39522</v>
      </c>
      <c r="B15" s="2" t="s">
        <v>513</v>
      </c>
      <c r="C15" s="29" t="s">
        <v>298</v>
      </c>
      <c r="D15" s="29" t="s">
        <v>349</v>
      </c>
      <c r="E15" s="30">
        <v>0.4583333333333333</v>
      </c>
      <c r="F15" s="37"/>
    </row>
    <row r="16" spans="1:6" ht="12.75">
      <c r="A16" s="58">
        <v>39550</v>
      </c>
      <c r="B16" s="2" t="s">
        <v>514</v>
      </c>
      <c r="C16" s="29" t="s">
        <v>349</v>
      </c>
      <c r="D16" s="29" t="s">
        <v>253</v>
      </c>
      <c r="E16" s="30">
        <v>0.5208333333333334</v>
      </c>
      <c r="F16" s="37"/>
    </row>
    <row r="17" spans="1:6" ht="12.75">
      <c r="A17" s="58">
        <v>39557</v>
      </c>
      <c r="B17" s="2" t="s">
        <v>515</v>
      </c>
      <c r="C17" s="29" t="s">
        <v>323</v>
      </c>
      <c r="D17" s="29" t="s">
        <v>349</v>
      </c>
      <c r="E17" s="30">
        <v>0.5</v>
      </c>
      <c r="F17" s="37"/>
    </row>
    <row r="18" spans="1:6" ht="12.75">
      <c r="A18" s="58">
        <v>39564</v>
      </c>
      <c r="B18" s="2" t="s">
        <v>516</v>
      </c>
      <c r="C18" s="29" t="s">
        <v>349</v>
      </c>
      <c r="D18" s="29" t="s">
        <v>209</v>
      </c>
      <c r="E18" s="30">
        <v>0.5208333333333334</v>
      </c>
      <c r="F18" s="37"/>
    </row>
    <row r="19" spans="1:6" ht="12.75">
      <c r="A19" s="58">
        <v>39571</v>
      </c>
      <c r="B19" s="2" t="s">
        <v>517</v>
      </c>
      <c r="C19" s="29" t="s">
        <v>362</v>
      </c>
      <c r="D19" s="29" t="s">
        <v>349</v>
      </c>
      <c r="E19" s="30">
        <v>0.4583333333333333</v>
      </c>
      <c r="F19" s="37"/>
    </row>
    <row r="20" spans="1:6" ht="12.75">
      <c r="A20" s="58">
        <v>39585</v>
      </c>
      <c r="B20" s="2" t="s">
        <v>518</v>
      </c>
      <c r="C20" s="29" t="s">
        <v>349</v>
      </c>
      <c r="D20" s="29" t="s">
        <v>205</v>
      </c>
      <c r="E20" s="30">
        <v>0.5208333333333334</v>
      </c>
      <c r="F20" s="37"/>
    </row>
    <row r="21" spans="1:6" ht="12.75">
      <c r="A21" s="36">
        <v>39592</v>
      </c>
      <c r="B21" s="2" t="s">
        <v>519</v>
      </c>
      <c r="C21" s="29" t="s">
        <v>275</v>
      </c>
      <c r="D21" s="29" t="s">
        <v>349</v>
      </c>
      <c r="E21" s="30">
        <v>0.5</v>
      </c>
      <c r="F21" s="37"/>
    </row>
    <row r="22" spans="1:6" ht="12.75">
      <c r="A22" s="51"/>
      <c r="B22" s="62"/>
      <c r="C22" s="63"/>
      <c r="D22" s="63"/>
      <c r="E22" s="62"/>
      <c r="F22" s="18"/>
    </row>
    <row r="23" spans="1:6" ht="12.75">
      <c r="A23" s="22"/>
      <c r="B23" s="2"/>
      <c r="C23" s="4"/>
      <c r="D23" s="4"/>
      <c r="E23" s="2"/>
      <c r="F23" s="18"/>
    </row>
    <row r="24" spans="1:6" ht="12.75">
      <c r="A24" s="22"/>
      <c r="B24" s="2"/>
      <c r="C24" s="4"/>
      <c r="D24" s="4"/>
      <c r="E24" s="2"/>
      <c r="F24" s="18"/>
    </row>
    <row r="25" spans="1:6" ht="12.75">
      <c r="A25" s="22"/>
      <c r="B25" s="2"/>
      <c r="C25" s="4"/>
      <c r="D25" s="4"/>
      <c r="E25" s="2"/>
      <c r="F25" s="18"/>
    </row>
    <row r="26" spans="1:6" ht="12.75">
      <c r="A26" s="22"/>
      <c r="B26" s="2"/>
      <c r="C26" s="4"/>
      <c r="D26" s="4"/>
      <c r="E26" s="2"/>
      <c r="F26" s="18"/>
    </row>
    <row r="27" spans="1:6" ht="12.75">
      <c r="A27" s="22"/>
      <c r="B27" s="2"/>
      <c r="C27" s="4"/>
      <c r="D27" s="4"/>
      <c r="E27" s="2"/>
      <c r="F27" s="18"/>
    </row>
    <row r="28" spans="1:6" ht="12.75">
      <c r="A28" s="22"/>
      <c r="B28" s="2"/>
      <c r="C28" s="4"/>
      <c r="D28" s="4"/>
      <c r="E28" s="2"/>
      <c r="F28" s="18"/>
    </row>
    <row r="29" spans="1:6" ht="12.75">
      <c r="A29" s="22"/>
      <c r="B29" s="2"/>
      <c r="C29" s="4"/>
      <c r="D29" s="4"/>
      <c r="E29" s="2"/>
      <c r="F29" s="18"/>
    </row>
    <row r="30" spans="1:6" ht="12.75">
      <c r="A30" s="22"/>
      <c r="B30" s="2"/>
      <c r="C30" s="4"/>
      <c r="D30" s="4"/>
      <c r="E30" s="2"/>
      <c r="F30" s="18"/>
    </row>
    <row r="31" spans="1:6" ht="12.75">
      <c r="A31" s="22"/>
      <c r="B31" s="2"/>
      <c r="C31" s="4"/>
      <c r="D31" s="4"/>
      <c r="E31" s="2"/>
      <c r="F31" s="18"/>
    </row>
    <row r="32" spans="1:6" ht="12.75">
      <c r="A32" s="22"/>
      <c r="B32" s="2"/>
      <c r="C32" s="4"/>
      <c r="D32" s="4"/>
      <c r="E32" s="2"/>
      <c r="F32" s="18"/>
    </row>
    <row r="33" spans="1:6" ht="12.75">
      <c r="A33" s="22"/>
      <c r="B33" s="2"/>
      <c r="C33" s="4"/>
      <c r="D33" s="4"/>
      <c r="E33" s="2"/>
      <c r="F33" s="18"/>
    </row>
    <row r="34" spans="1:6" ht="12.75">
      <c r="A34" s="22"/>
      <c r="B34" s="2"/>
      <c r="C34" s="4"/>
      <c r="D34" s="4"/>
      <c r="E34" s="2"/>
      <c r="F34" s="18"/>
    </row>
    <row r="35" spans="1:6" ht="12.75">
      <c r="A35" s="22"/>
      <c r="B35" s="2"/>
      <c r="C35" s="4"/>
      <c r="D35" s="4"/>
      <c r="E35" s="2"/>
      <c r="F35" s="18"/>
    </row>
    <row r="36" spans="1:6" ht="12.75">
      <c r="A36" s="22"/>
      <c r="B36" s="2"/>
      <c r="C36" s="4"/>
      <c r="D36" s="4"/>
      <c r="E36" s="2"/>
      <c r="F36" s="18"/>
    </row>
    <row r="38" spans="1:6" ht="12.75">
      <c r="A38" s="1"/>
      <c r="B38"/>
      <c r="D38" s="1"/>
      <c r="E38" s="19"/>
      <c r="F38"/>
    </row>
    <row r="39" spans="1:6" ht="12.75">
      <c r="A39" s="1"/>
      <c r="B39"/>
      <c r="D39" s="1"/>
      <c r="E39" s="19"/>
      <c r="F39"/>
    </row>
    <row r="40" spans="1:6" ht="12.75">
      <c r="A40" s="1"/>
      <c r="B40"/>
      <c r="D40" s="1"/>
      <c r="E40" s="19"/>
      <c r="F40"/>
    </row>
    <row r="41" spans="1:6" ht="12.75">
      <c r="A41" s="1"/>
      <c r="B41"/>
      <c r="D41" s="1"/>
      <c r="E41" s="19"/>
      <c r="F41"/>
    </row>
    <row r="42" spans="1:6" ht="12.75">
      <c r="A42" s="1"/>
      <c r="B42"/>
      <c r="D42" s="1"/>
      <c r="E42" s="19"/>
      <c r="F42"/>
    </row>
    <row r="43" spans="1:6" ht="12.75">
      <c r="A43" s="1"/>
      <c r="B43"/>
      <c r="D43" s="1"/>
      <c r="E43" s="19"/>
      <c r="F43"/>
    </row>
    <row r="44" spans="1:6" ht="12.75">
      <c r="A44" s="1"/>
      <c r="B44"/>
      <c r="D44" s="1"/>
      <c r="E44" s="19"/>
      <c r="F44"/>
    </row>
    <row r="45" spans="1:6" ht="12.75">
      <c r="A45" s="1"/>
      <c r="B45"/>
      <c r="D45" s="1"/>
      <c r="E45" s="19"/>
      <c r="F45"/>
    </row>
    <row r="46" spans="1:6" ht="12.75">
      <c r="A46" s="1"/>
      <c r="B46"/>
      <c r="D46" s="1"/>
      <c r="E46" s="19"/>
      <c r="F46"/>
    </row>
    <row r="47" spans="1:6" ht="12.75">
      <c r="A47" s="1"/>
      <c r="B47"/>
      <c r="D47" s="1"/>
      <c r="E47" s="19"/>
      <c r="F47"/>
    </row>
    <row r="48" spans="1:6" ht="12.75">
      <c r="A48" s="1"/>
      <c r="B48"/>
      <c r="D48" s="1"/>
      <c r="E48" s="19"/>
      <c r="F48"/>
    </row>
    <row r="49" spans="1:6" ht="12.75">
      <c r="A49" s="1"/>
      <c r="B49"/>
      <c r="D49" s="1"/>
      <c r="E49" s="19"/>
      <c r="F49"/>
    </row>
    <row r="50" spans="1:6" ht="12.75">
      <c r="A50" s="1"/>
      <c r="B50"/>
      <c r="D50" s="1"/>
      <c r="E50" s="19"/>
      <c r="F50"/>
    </row>
    <row r="51" spans="1:6" ht="12.75">
      <c r="A51" s="1"/>
      <c r="B51"/>
      <c r="D51" s="1"/>
      <c r="E51" s="19"/>
      <c r="F51"/>
    </row>
    <row r="52" spans="1:6" ht="12.75">
      <c r="A52" s="1"/>
      <c r="B52"/>
      <c r="D52" s="1"/>
      <c r="E52" s="19"/>
      <c r="F52"/>
    </row>
    <row r="53" spans="1:6" ht="12.75">
      <c r="A53" s="1"/>
      <c r="B53"/>
      <c r="D53" s="1"/>
      <c r="E53" s="19"/>
      <c r="F53"/>
    </row>
    <row r="54" spans="1:6" ht="12.75">
      <c r="A54" s="1"/>
      <c r="B54"/>
      <c r="D54" s="1"/>
      <c r="E54" s="19"/>
      <c r="F54"/>
    </row>
    <row r="55" spans="1:6" ht="12.75">
      <c r="A55" s="1"/>
      <c r="B55"/>
      <c r="D55" s="1"/>
      <c r="E55" s="19"/>
      <c r="F55"/>
    </row>
    <row r="56" spans="1:6" ht="12.75">
      <c r="A56" s="1"/>
      <c r="B56"/>
      <c r="D56" s="1"/>
      <c r="E56" s="19"/>
      <c r="F56"/>
    </row>
    <row r="57" spans="1:6" ht="12.75">
      <c r="A57" s="1"/>
      <c r="B57"/>
      <c r="D57" s="1"/>
      <c r="E57" s="19"/>
      <c r="F57"/>
    </row>
    <row r="58" spans="1:6" ht="12.75">
      <c r="A58" s="1"/>
      <c r="B58"/>
      <c r="D58" s="1"/>
      <c r="E58" s="19"/>
      <c r="F58"/>
    </row>
    <row r="59" spans="1:6" ht="12.75">
      <c r="A59" s="1"/>
      <c r="B59"/>
      <c r="D59" s="1"/>
      <c r="E59" s="19"/>
      <c r="F59"/>
    </row>
    <row r="60" spans="1:6" ht="12.75">
      <c r="A60" s="1"/>
      <c r="B60"/>
      <c r="D60" s="1"/>
      <c r="E60" s="19"/>
      <c r="F60"/>
    </row>
    <row r="61" spans="1:6" ht="12.75">
      <c r="A61" s="1"/>
      <c r="B61"/>
      <c r="D61" s="1"/>
      <c r="E61" s="19"/>
      <c r="F61"/>
    </row>
    <row r="62" spans="1:6" ht="12.75">
      <c r="A62" s="1"/>
      <c r="B62"/>
      <c r="D62" s="1"/>
      <c r="E62" s="19"/>
      <c r="F62"/>
    </row>
    <row r="63" spans="1:6" ht="12.75">
      <c r="A63" s="1"/>
      <c r="B63"/>
      <c r="D63" s="1"/>
      <c r="E63" s="19"/>
      <c r="F63"/>
    </row>
    <row r="64" spans="1:6" ht="12.75">
      <c r="A64" s="1"/>
      <c r="B64"/>
      <c r="D64" s="1"/>
      <c r="E64" s="19"/>
      <c r="F64"/>
    </row>
    <row r="65" spans="1:6" ht="12.75">
      <c r="A65" s="1"/>
      <c r="B65"/>
      <c r="D65" s="1"/>
      <c r="E65" s="19"/>
      <c r="F65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41"/>
  <sheetViews>
    <sheetView workbookViewId="0" topLeftCell="A31">
      <selection activeCell="F42" sqref="F42"/>
    </sheetView>
  </sheetViews>
  <sheetFormatPr defaultColWidth="11.421875" defaultRowHeight="12.75"/>
  <cols>
    <col min="1" max="1" width="12.42187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22">
        <v>39274</v>
      </c>
      <c r="B2" s="2" t="s">
        <v>10</v>
      </c>
      <c r="C2" s="4" t="s">
        <v>16</v>
      </c>
      <c r="D2" s="4" t="s">
        <v>11</v>
      </c>
      <c r="E2" s="10">
        <v>0.7916666666666666</v>
      </c>
      <c r="F2" s="18" t="s">
        <v>20</v>
      </c>
    </row>
    <row r="3" spans="1:6" ht="12.75">
      <c r="A3" s="22">
        <v>39278</v>
      </c>
      <c r="B3" s="2" t="s">
        <v>10</v>
      </c>
      <c r="C3" s="4" t="s">
        <v>12</v>
      </c>
      <c r="D3" s="4" t="s">
        <v>11</v>
      </c>
      <c r="E3" s="10">
        <v>0.5416666666666666</v>
      </c>
      <c r="F3" s="18" t="s">
        <v>70</v>
      </c>
    </row>
    <row r="4" spans="1:6" ht="12.75">
      <c r="A4" s="22">
        <v>39281</v>
      </c>
      <c r="B4" s="2" t="s">
        <v>10</v>
      </c>
      <c r="C4" s="4" t="s">
        <v>13</v>
      </c>
      <c r="D4" s="4" t="s">
        <v>11</v>
      </c>
      <c r="E4" s="10">
        <v>0.8125</v>
      </c>
      <c r="F4" s="18" t="s">
        <v>72</v>
      </c>
    </row>
    <row r="5" spans="1:6" ht="12.75">
      <c r="A5" s="22">
        <v>39285</v>
      </c>
      <c r="B5" s="2" t="s">
        <v>10</v>
      </c>
      <c r="C5" s="4" t="s">
        <v>71</v>
      </c>
      <c r="D5" s="4" t="s">
        <v>11</v>
      </c>
      <c r="E5" s="10">
        <v>0.5833333333333334</v>
      </c>
      <c r="F5" s="18" t="s">
        <v>72</v>
      </c>
    </row>
    <row r="6" spans="1:6" ht="25.5">
      <c r="A6" s="22">
        <v>39292</v>
      </c>
      <c r="B6" s="2" t="s">
        <v>10</v>
      </c>
      <c r="C6" s="20" t="s">
        <v>15</v>
      </c>
      <c r="D6" s="4" t="s">
        <v>11</v>
      </c>
      <c r="E6" s="10">
        <v>0.5833333333333334</v>
      </c>
      <c r="F6" s="18" t="s">
        <v>189</v>
      </c>
    </row>
    <row r="7" spans="1:6" ht="12.75">
      <c r="A7" s="22">
        <v>39297</v>
      </c>
      <c r="B7" s="2" t="s">
        <v>10</v>
      </c>
      <c r="C7" s="20" t="s">
        <v>14</v>
      </c>
      <c r="D7" s="4" t="s">
        <v>11</v>
      </c>
      <c r="E7" s="10">
        <v>0.7916666666666666</v>
      </c>
      <c r="F7" s="18" t="s">
        <v>191</v>
      </c>
    </row>
    <row r="8" spans="1:6" ht="12.75">
      <c r="A8" s="22">
        <v>39299</v>
      </c>
      <c r="B8" s="2" t="s">
        <v>17</v>
      </c>
      <c r="C8" s="4" t="s">
        <v>18</v>
      </c>
      <c r="D8" s="4" t="s">
        <v>11</v>
      </c>
      <c r="E8" s="10">
        <v>0.625</v>
      </c>
      <c r="F8" s="18" t="s">
        <v>192</v>
      </c>
    </row>
    <row r="9" spans="1:6" ht="12.75">
      <c r="A9" s="24">
        <v>39305</v>
      </c>
      <c r="B9" s="15" t="s">
        <v>24</v>
      </c>
      <c r="C9" s="20" t="s">
        <v>25</v>
      </c>
      <c r="D9" s="20" t="s">
        <v>11</v>
      </c>
      <c r="E9" s="25">
        <v>0.6666666666666666</v>
      </c>
      <c r="F9" s="18" t="s">
        <v>194</v>
      </c>
    </row>
    <row r="10" spans="1:6" ht="12.75">
      <c r="A10" s="22">
        <v>39309</v>
      </c>
      <c r="B10" s="2" t="s">
        <v>17</v>
      </c>
      <c r="C10" s="4" t="s">
        <v>11</v>
      </c>
      <c r="D10" s="4" t="s">
        <v>19</v>
      </c>
      <c r="E10" s="10">
        <v>0.7916666666666666</v>
      </c>
      <c r="F10" s="18" t="s">
        <v>240</v>
      </c>
    </row>
    <row r="11" spans="1:6" ht="12.75">
      <c r="A11" s="24">
        <v>39312</v>
      </c>
      <c r="B11" s="15" t="s">
        <v>26</v>
      </c>
      <c r="C11" s="20" t="s">
        <v>11</v>
      </c>
      <c r="D11" s="20" t="s">
        <v>27</v>
      </c>
      <c r="E11" s="25">
        <v>0.6666666666666666</v>
      </c>
      <c r="F11" s="18" t="s">
        <v>194</v>
      </c>
    </row>
    <row r="12" spans="1:6" ht="12.75">
      <c r="A12" s="24">
        <v>39320</v>
      </c>
      <c r="B12" s="15" t="s">
        <v>28</v>
      </c>
      <c r="C12" s="20" t="s">
        <v>29</v>
      </c>
      <c r="D12" s="20" t="s">
        <v>11</v>
      </c>
      <c r="E12" s="25">
        <v>0.625</v>
      </c>
      <c r="F12" s="18" t="s">
        <v>189</v>
      </c>
    </row>
    <row r="13" spans="1:6" ht="12.75">
      <c r="A13" s="24">
        <v>39324</v>
      </c>
      <c r="B13" s="15" t="s">
        <v>30</v>
      </c>
      <c r="C13" s="20" t="s">
        <v>11</v>
      </c>
      <c r="D13" s="20" t="s">
        <v>31</v>
      </c>
      <c r="E13" s="25">
        <v>0.7916666666666666</v>
      </c>
      <c r="F13" s="18" t="s">
        <v>418</v>
      </c>
    </row>
    <row r="14" spans="1:6" ht="12.75">
      <c r="A14" s="22">
        <v>39330</v>
      </c>
      <c r="B14" s="2" t="s">
        <v>17</v>
      </c>
      <c r="C14" s="4" t="s">
        <v>239</v>
      </c>
      <c r="D14" s="4" t="s">
        <v>11</v>
      </c>
      <c r="E14" s="10">
        <v>0.8125</v>
      </c>
      <c r="F14" s="18" t="s">
        <v>419</v>
      </c>
    </row>
    <row r="15" spans="1:6" ht="12.75">
      <c r="A15" s="24">
        <v>39333</v>
      </c>
      <c r="B15" s="15" t="s">
        <v>32</v>
      </c>
      <c r="C15" s="20" t="s">
        <v>33</v>
      </c>
      <c r="D15" s="20" t="s">
        <v>11</v>
      </c>
      <c r="E15" s="25">
        <v>0.6666666666666666</v>
      </c>
      <c r="F15" s="18" t="s">
        <v>197</v>
      </c>
    </row>
    <row r="16" spans="1:6" ht="12.75">
      <c r="A16" s="24">
        <v>39340</v>
      </c>
      <c r="B16" s="15" t="s">
        <v>34</v>
      </c>
      <c r="C16" s="20" t="s">
        <v>11</v>
      </c>
      <c r="D16" s="20" t="s">
        <v>35</v>
      </c>
      <c r="E16" s="25">
        <v>0.6666666666666666</v>
      </c>
      <c r="F16" s="18" t="s">
        <v>189</v>
      </c>
    </row>
    <row r="17" spans="1:6" ht="12.75">
      <c r="A17" s="24">
        <v>39346</v>
      </c>
      <c r="B17" s="15" t="s">
        <v>36</v>
      </c>
      <c r="C17" s="20" t="s">
        <v>37</v>
      </c>
      <c r="D17" s="20" t="s">
        <v>11</v>
      </c>
      <c r="E17" s="25">
        <v>0.8125</v>
      </c>
      <c r="F17" s="18" t="s">
        <v>316</v>
      </c>
    </row>
    <row r="18" spans="1:6" ht="12.75">
      <c r="A18" s="24">
        <v>39354</v>
      </c>
      <c r="B18" s="15" t="s">
        <v>38</v>
      </c>
      <c r="C18" s="20" t="s">
        <v>11</v>
      </c>
      <c r="D18" s="20" t="s">
        <v>39</v>
      </c>
      <c r="E18" s="25">
        <v>0.6666666666666666</v>
      </c>
      <c r="F18" s="18" t="s">
        <v>461</v>
      </c>
    </row>
    <row r="19" spans="1:6" ht="12.75">
      <c r="A19" s="24">
        <v>39362</v>
      </c>
      <c r="B19" s="15" t="s">
        <v>40</v>
      </c>
      <c r="C19" s="20" t="s">
        <v>41</v>
      </c>
      <c r="D19" s="20" t="s">
        <v>11</v>
      </c>
      <c r="E19" s="25">
        <v>0.6666666666666666</v>
      </c>
      <c r="F19" s="18" t="s">
        <v>469</v>
      </c>
    </row>
    <row r="20" spans="1:6" ht="12.75">
      <c r="A20" s="24">
        <v>39368</v>
      </c>
      <c r="B20" s="15" t="s">
        <v>42</v>
      </c>
      <c r="C20" s="20" t="s">
        <v>11</v>
      </c>
      <c r="D20" s="20" t="s">
        <v>43</v>
      </c>
      <c r="E20" s="25">
        <v>0.6666666666666666</v>
      </c>
      <c r="F20" s="18" t="s">
        <v>416</v>
      </c>
    </row>
    <row r="21" spans="1:6" ht="12.75">
      <c r="A21" s="24">
        <v>39375</v>
      </c>
      <c r="B21" s="15" t="s">
        <v>44</v>
      </c>
      <c r="C21" s="20" t="s">
        <v>27</v>
      </c>
      <c r="D21" s="20" t="s">
        <v>11</v>
      </c>
      <c r="E21" s="25">
        <v>0.6666666666666666</v>
      </c>
      <c r="F21" s="18" t="s">
        <v>414</v>
      </c>
    </row>
    <row r="22" spans="1:6" ht="12.75">
      <c r="A22" s="24">
        <v>39382</v>
      </c>
      <c r="B22" s="15" t="s">
        <v>45</v>
      </c>
      <c r="C22" s="20" t="s">
        <v>11</v>
      </c>
      <c r="D22" s="20" t="s">
        <v>25</v>
      </c>
      <c r="E22" s="25">
        <v>0.6666666666666666</v>
      </c>
      <c r="F22" s="18" t="s">
        <v>350</v>
      </c>
    </row>
    <row r="23" spans="1:6" ht="12.75">
      <c r="A23" s="24">
        <v>39389</v>
      </c>
      <c r="B23" s="15" t="s">
        <v>46</v>
      </c>
      <c r="C23" s="20" t="s">
        <v>11</v>
      </c>
      <c r="D23" s="20" t="s">
        <v>47</v>
      </c>
      <c r="E23" s="25">
        <v>0.6666666666666666</v>
      </c>
      <c r="F23" s="18" t="s">
        <v>414</v>
      </c>
    </row>
    <row r="24" spans="1:6" ht="12.75">
      <c r="A24" s="24">
        <v>39397</v>
      </c>
      <c r="B24" s="15" t="s">
        <v>48</v>
      </c>
      <c r="C24" s="20" t="s">
        <v>49</v>
      </c>
      <c r="D24" s="20" t="s">
        <v>11</v>
      </c>
      <c r="E24" s="25">
        <v>0.5833333333333334</v>
      </c>
      <c r="F24" s="18" t="s">
        <v>379</v>
      </c>
    </row>
    <row r="25" spans="1:6" ht="12.75">
      <c r="A25" s="24">
        <v>39403</v>
      </c>
      <c r="B25" s="15" t="s">
        <v>50</v>
      </c>
      <c r="C25" s="20" t="s">
        <v>51</v>
      </c>
      <c r="D25" s="20" t="s">
        <v>11</v>
      </c>
      <c r="E25" s="25">
        <v>0.5833333333333334</v>
      </c>
      <c r="F25" s="18" t="s">
        <v>445</v>
      </c>
    </row>
    <row r="26" spans="1:6" ht="12.75">
      <c r="A26" s="24">
        <v>39410</v>
      </c>
      <c r="B26" s="15" t="s">
        <v>52</v>
      </c>
      <c r="C26" s="20" t="s">
        <v>11</v>
      </c>
      <c r="D26" s="20" t="s">
        <v>53</v>
      </c>
      <c r="E26" s="25">
        <v>0.6666666666666666</v>
      </c>
      <c r="F26" s="18" t="s">
        <v>480</v>
      </c>
    </row>
    <row r="27" spans="1:6" ht="12.75">
      <c r="A27" s="24">
        <v>39418</v>
      </c>
      <c r="B27" s="15" t="s">
        <v>54</v>
      </c>
      <c r="C27" s="20" t="s">
        <v>55</v>
      </c>
      <c r="D27" s="20" t="s">
        <v>11</v>
      </c>
      <c r="E27" s="25">
        <v>0.5833333333333334</v>
      </c>
      <c r="F27" s="18" t="s">
        <v>445</v>
      </c>
    </row>
    <row r="28" spans="1:6" ht="12.75">
      <c r="A28" s="24">
        <v>39425</v>
      </c>
      <c r="B28" s="15" t="s">
        <v>56</v>
      </c>
      <c r="C28" s="20" t="s">
        <v>31</v>
      </c>
      <c r="D28" s="20" t="s">
        <v>11</v>
      </c>
      <c r="E28" s="25">
        <v>0.5833333333333334</v>
      </c>
      <c r="F28" s="18" t="s">
        <v>189</v>
      </c>
    </row>
    <row r="29" spans="1:6" ht="12.75">
      <c r="A29" s="24">
        <v>39495</v>
      </c>
      <c r="B29" s="15" t="s">
        <v>48</v>
      </c>
      <c r="C29" s="20" t="s">
        <v>49</v>
      </c>
      <c r="D29" s="20" t="s">
        <v>11</v>
      </c>
      <c r="E29" s="25">
        <v>0.625</v>
      </c>
      <c r="F29" s="18" t="s">
        <v>480</v>
      </c>
    </row>
    <row r="30" spans="1:6" ht="12.75">
      <c r="A30" s="24">
        <v>39501</v>
      </c>
      <c r="B30" s="15" t="s">
        <v>57</v>
      </c>
      <c r="C30" s="20" t="s">
        <v>11</v>
      </c>
      <c r="D30" s="20" t="s">
        <v>33</v>
      </c>
      <c r="E30" s="25">
        <v>0.6666666666666666</v>
      </c>
      <c r="F30" s="18" t="s">
        <v>415</v>
      </c>
    </row>
    <row r="31" spans="1:6" ht="12.75">
      <c r="A31" s="24">
        <v>39515</v>
      </c>
      <c r="B31" s="15" t="s">
        <v>59</v>
      </c>
      <c r="C31" s="20" t="s">
        <v>11</v>
      </c>
      <c r="D31" s="20" t="s">
        <v>37</v>
      </c>
      <c r="E31" s="25">
        <v>0.6666666666666666</v>
      </c>
      <c r="F31" s="18" t="s">
        <v>194</v>
      </c>
    </row>
    <row r="32" spans="1:6" ht="12.75">
      <c r="A32" s="24">
        <v>39522</v>
      </c>
      <c r="B32" s="15" t="s">
        <v>60</v>
      </c>
      <c r="C32" s="20" t="s">
        <v>39</v>
      </c>
      <c r="D32" s="20" t="s">
        <v>11</v>
      </c>
      <c r="E32" s="25">
        <v>0.6666666666666666</v>
      </c>
      <c r="F32" s="18" t="s">
        <v>415</v>
      </c>
    </row>
    <row r="33" spans="1:6" ht="12.75">
      <c r="A33" s="24">
        <v>39536</v>
      </c>
      <c r="B33" s="15" t="s">
        <v>61</v>
      </c>
      <c r="C33" s="20" t="s">
        <v>11</v>
      </c>
      <c r="D33" s="20" t="s">
        <v>29</v>
      </c>
      <c r="E33" s="25">
        <v>0.6666666666666666</v>
      </c>
      <c r="F33" s="18" t="s">
        <v>351</v>
      </c>
    </row>
    <row r="34" spans="1:6" ht="12.75">
      <c r="A34" s="24">
        <v>39543</v>
      </c>
      <c r="B34" s="15" t="s">
        <v>62</v>
      </c>
      <c r="C34" s="20" t="s">
        <v>43</v>
      </c>
      <c r="D34" s="20" t="s">
        <v>11</v>
      </c>
      <c r="E34" s="25">
        <v>0.6666666666666666</v>
      </c>
      <c r="F34" s="18" t="s">
        <v>459</v>
      </c>
    </row>
    <row r="35" spans="1:6" ht="12.75">
      <c r="A35" s="24">
        <v>39550</v>
      </c>
      <c r="B35" s="15" t="s">
        <v>63</v>
      </c>
      <c r="C35" s="20" t="s">
        <v>11</v>
      </c>
      <c r="D35" s="20" t="s">
        <v>41</v>
      </c>
      <c r="E35" s="25">
        <v>0.6666666666666666</v>
      </c>
      <c r="F35" s="18" t="s">
        <v>530</v>
      </c>
    </row>
    <row r="36" spans="1:6" ht="12.75">
      <c r="A36" s="24">
        <v>39558</v>
      </c>
      <c r="B36" s="15" t="s">
        <v>64</v>
      </c>
      <c r="C36" s="20" t="s">
        <v>47</v>
      </c>
      <c r="D36" s="20" t="s">
        <v>11</v>
      </c>
      <c r="E36" s="25">
        <v>0.625</v>
      </c>
      <c r="F36" s="18" t="s">
        <v>453</v>
      </c>
    </row>
    <row r="37" spans="1:6" ht="12.75">
      <c r="A37" s="24">
        <v>39564</v>
      </c>
      <c r="B37" s="15" t="s">
        <v>65</v>
      </c>
      <c r="C37" s="20" t="s">
        <v>11</v>
      </c>
      <c r="D37" s="20" t="s">
        <v>49</v>
      </c>
      <c r="E37" s="25">
        <v>0.6666666666666666</v>
      </c>
      <c r="F37" s="18" t="s">
        <v>469</v>
      </c>
    </row>
    <row r="38" spans="1:6" ht="12.75">
      <c r="A38" s="24">
        <v>39571</v>
      </c>
      <c r="B38" s="15" t="s">
        <v>66</v>
      </c>
      <c r="C38" s="20" t="s">
        <v>11</v>
      </c>
      <c r="D38" s="20" t="s">
        <v>51</v>
      </c>
      <c r="E38" s="25">
        <v>0.6666666666666666</v>
      </c>
      <c r="F38" s="18" t="s">
        <v>481</v>
      </c>
    </row>
    <row r="39" spans="1:6" ht="12.75">
      <c r="A39" s="24">
        <v>39575</v>
      </c>
      <c r="B39" s="15" t="s">
        <v>58</v>
      </c>
      <c r="C39" s="20" t="s">
        <v>35</v>
      </c>
      <c r="D39" s="20" t="s">
        <v>11</v>
      </c>
      <c r="E39" s="25">
        <v>0.7916666666666666</v>
      </c>
      <c r="F39" s="18" t="s">
        <v>189</v>
      </c>
    </row>
    <row r="40" spans="1:6" ht="12.75">
      <c r="A40" s="24">
        <v>39585</v>
      </c>
      <c r="B40" s="15" t="s">
        <v>67</v>
      </c>
      <c r="C40" s="20" t="s">
        <v>53</v>
      </c>
      <c r="D40" s="20" t="s">
        <v>11</v>
      </c>
      <c r="E40" s="25">
        <v>0.625</v>
      </c>
      <c r="F40" s="18" t="s">
        <v>350</v>
      </c>
    </row>
    <row r="41" spans="1:6" ht="12.75">
      <c r="A41" s="24">
        <v>39592</v>
      </c>
      <c r="B41" s="15" t="s">
        <v>68</v>
      </c>
      <c r="C41" s="20" t="s">
        <v>11</v>
      </c>
      <c r="D41" s="20" t="s">
        <v>55</v>
      </c>
      <c r="E41" s="25">
        <v>0.6666666666666666</v>
      </c>
      <c r="F41" s="18" t="s">
        <v>545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F36"/>
  <sheetViews>
    <sheetView workbookViewId="0" topLeftCell="A20">
      <selection activeCell="G33" sqref="G33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27">
        <v>39306</v>
      </c>
      <c r="B2" s="28" t="s">
        <v>73</v>
      </c>
      <c r="C2" s="29" t="s">
        <v>74</v>
      </c>
      <c r="D2" s="29" t="s">
        <v>22</v>
      </c>
      <c r="E2" s="30">
        <v>0.625</v>
      </c>
      <c r="F2" s="18" t="s">
        <v>189</v>
      </c>
    </row>
    <row r="3" spans="1:6" ht="12.75">
      <c r="A3" s="27">
        <v>39313</v>
      </c>
      <c r="B3" s="28" t="s">
        <v>75</v>
      </c>
      <c r="C3" s="29" t="s">
        <v>76</v>
      </c>
      <c r="D3" s="29" t="s">
        <v>74</v>
      </c>
      <c r="E3" s="30">
        <v>0.625</v>
      </c>
      <c r="F3" s="18" t="s">
        <v>350</v>
      </c>
    </row>
    <row r="4" spans="1:6" ht="12.75">
      <c r="A4" s="27">
        <v>39320</v>
      </c>
      <c r="B4" s="28" t="s">
        <v>77</v>
      </c>
      <c r="C4" s="29" t="s">
        <v>74</v>
      </c>
      <c r="D4" s="29" t="s">
        <v>78</v>
      </c>
      <c r="E4" s="30">
        <v>0.625</v>
      </c>
      <c r="F4" s="18" t="s">
        <v>416</v>
      </c>
    </row>
    <row r="5" spans="1:6" ht="12.75">
      <c r="A5" s="27">
        <v>39327</v>
      </c>
      <c r="B5" s="28" t="s">
        <v>79</v>
      </c>
      <c r="C5" s="29" t="s">
        <v>80</v>
      </c>
      <c r="D5" s="29" t="s">
        <v>74</v>
      </c>
      <c r="E5" s="30">
        <v>0.625</v>
      </c>
      <c r="F5" s="18" t="s">
        <v>419</v>
      </c>
    </row>
    <row r="6" spans="1:6" ht="12.75">
      <c r="A6" s="27">
        <v>39334</v>
      </c>
      <c r="B6" s="28" t="s">
        <v>81</v>
      </c>
      <c r="C6" s="29" t="s">
        <v>74</v>
      </c>
      <c r="D6" s="29" t="s">
        <v>82</v>
      </c>
      <c r="E6" s="30">
        <v>0.625</v>
      </c>
      <c r="F6" s="18" t="s">
        <v>446</v>
      </c>
    </row>
    <row r="7" spans="1:6" ht="12.75">
      <c r="A7" s="27">
        <v>39341</v>
      </c>
      <c r="B7" s="28" t="s">
        <v>83</v>
      </c>
      <c r="C7" s="29" t="s">
        <v>84</v>
      </c>
      <c r="D7" s="29" t="s">
        <v>74</v>
      </c>
      <c r="E7" s="30">
        <v>0.625</v>
      </c>
      <c r="F7" s="18" t="s">
        <v>452</v>
      </c>
    </row>
    <row r="8" spans="1:6" ht="12.75">
      <c r="A8" s="27">
        <v>39348</v>
      </c>
      <c r="B8" s="28" t="s">
        <v>85</v>
      </c>
      <c r="C8" s="29" t="s">
        <v>74</v>
      </c>
      <c r="D8" s="29" t="s">
        <v>86</v>
      </c>
      <c r="E8" s="30">
        <v>0.625</v>
      </c>
      <c r="F8" s="18" t="s">
        <v>459</v>
      </c>
    </row>
    <row r="9" spans="1:6" ht="12.75">
      <c r="A9" s="27">
        <v>39355</v>
      </c>
      <c r="B9" s="28" t="s">
        <v>87</v>
      </c>
      <c r="C9" s="29" t="s">
        <v>88</v>
      </c>
      <c r="D9" s="29" t="s">
        <v>74</v>
      </c>
      <c r="E9" s="30">
        <v>0.625</v>
      </c>
      <c r="F9" s="18" t="s">
        <v>458</v>
      </c>
    </row>
    <row r="10" spans="1:6" ht="12.75">
      <c r="A10" s="27">
        <v>39362</v>
      </c>
      <c r="B10" s="28" t="s">
        <v>89</v>
      </c>
      <c r="C10" s="29" t="s">
        <v>74</v>
      </c>
      <c r="D10" s="29" t="s">
        <v>90</v>
      </c>
      <c r="E10" s="30">
        <v>0.625</v>
      </c>
      <c r="F10" s="18" t="s">
        <v>452</v>
      </c>
    </row>
    <row r="11" spans="1:6" ht="12.75">
      <c r="A11" s="27">
        <v>39368</v>
      </c>
      <c r="B11" s="28" t="s">
        <v>91</v>
      </c>
      <c r="C11" s="29" t="s">
        <v>92</v>
      </c>
      <c r="D11" s="29" t="s">
        <v>74</v>
      </c>
      <c r="E11" s="30">
        <v>0.6666666666666666</v>
      </c>
      <c r="F11" s="18" t="s">
        <v>468</v>
      </c>
    </row>
    <row r="12" spans="1:6" ht="12.75">
      <c r="A12" s="27">
        <v>39376</v>
      </c>
      <c r="B12" s="28" t="s">
        <v>93</v>
      </c>
      <c r="C12" s="29" t="s">
        <v>74</v>
      </c>
      <c r="D12" s="29" t="s">
        <v>76</v>
      </c>
      <c r="E12" s="30">
        <v>0.625</v>
      </c>
      <c r="F12" s="18" t="s">
        <v>416</v>
      </c>
    </row>
    <row r="13" spans="1:6" ht="12.75">
      <c r="A13" s="27">
        <v>39383</v>
      </c>
      <c r="B13" s="28" t="s">
        <v>94</v>
      </c>
      <c r="C13" s="29" t="s">
        <v>22</v>
      </c>
      <c r="D13" s="29" t="s">
        <v>74</v>
      </c>
      <c r="E13" s="30">
        <v>0.5104166666666666</v>
      </c>
      <c r="F13" s="18" t="s">
        <v>351</v>
      </c>
    </row>
    <row r="14" spans="1:6" ht="12.75">
      <c r="A14" s="27">
        <v>39390</v>
      </c>
      <c r="B14" s="28" t="s">
        <v>95</v>
      </c>
      <c r="C14" s="29" t="s">
        <v>96</v>
      </c>
      <c r="D14" s="29" t="s">
        <v>74</v>
      </c>
      <c r="E14" s="30">
        <v>0.5833333333333334</v>
      </c>
      <c r="F14" s="18" t="s">
        <v>72</v>
      </c>
    </row>
    <row r="15" spans="1:6" ht="12.75">
      <c r="A15" s="27">
        <v>39397</v>
      </c>
      <c r="B15" s="28" t="s">
        <v>97</v>
      </c>
      <c r="C15" s="29" t="s">
        <v>74</v>
      </c>
      <c r="D15" s="29" t="s">
        <v>98</v>
      </c>
      <c r="E15" s="30">
        <v>0.5833333333333334</v>
      </c>
      <c r="F15" s="18" t="s">
        <v>379</v>
      </c>
    </row>
    <row r="16" spans="1:6" ht="12.75">
      <c r="A16" s="27">
        <v>39404</v>
      </c>
      <c r="B16" s="28" t="s">
        <v>99</v>
      </c>
      <c r="C16" s="29" t="s">
        <v>74</v>
      </c>
      <c r="D16" s="29" t="s">
        <v>100</v>
      </c>
      <c r="E16" s="30">
        <v>0.5833333333333334</v>
      </c>
      <c r="F16" s="18" t="s">
        <v>316</v>
      </c>
    </row>
    <row r="17" spans="1:6" ht="12.75">
      <c r="A17" s="27">
        <v>39411</v>
      </c>
      <c r="B17" s="28" t="s">
        <v>101</v>
      </c>
      <c r="C17" s="29" t="s">
        <v>102</v>
      </c>
      <c r="D17" s="29" t="s">
        <v>74</v>
      </c>
      <c r="E17" s="30">
        <v>0.5833333333333334</v>
      </c>
      <c r="F17" s="18" t="s">
        <v>469</v>
      </c>
    </row>
    <row r="18" spans="1:6" ht="12.75">
      <c r="A18" s="27">
        <v>39418</v>
      </c>
      <c r="B18" s="28" t="s">
        <v>103</v>
      </c>
      <c r="C18" s="29" t="s">
        <v>74</v>
      </c>
      <c r="D18" s="29" t="s">
        <v>104</v>
      </c>
      <c r="E18" s="30">
        <v>0.5833333333333334</v>
      </c>
      <c r="F18" s="18" t="s">
        <v>118</v>
      </c>
    </row>
    <row r="19" spans="1:6" ht="12.75">
      <c r="A19" s="27">
        <v>39424</v>
      </c>
      <c r="B19" s="28" t="s">
        <v>105</v>
      </c>
      <c r="C19" s="29" t="s">
        <v>74</v>
      </c>
      <c r="D19" s="29" t="s">
        <v>80</v>
      </c>
      <c r="E19" s="30">
        <v>0.6666666666666666</v>
      </c>
      <c r="F19" s="18" t="s">
        <v>379</v>
      </c>
    </row>
    <row r="20" spans="1:6" ht="12.75">
      <c r="A20" s="27">
        <v>39431</v>
      </c>
      <c r="B20" s="28" t="s">
        <v>97</v>
      </c>
      <c r="C20" s="29" t="s">
        <v>74</v>
      </c>
      <c r="D20" s="29" t="s">
        <v>98</v>
      </c>
      <c r="E20" s="30">
        <v>0.5833333333333334</v>
      </c>
      <c r="F20" s="18" t="s">
        <v>416</v>
      </c>
    </row>
    <row r="21" spans="1:6" ht="12.75">
      <c r="A21" s="57">
        <v>39495</v>
      </c>
      <c r="B21" s="28" t="s">
        <v>105</v>
      </c>
      <c r="C21" s="29" t="s">
        <v>74</v>
      </c>
      <c r="D21" s="29" t="s">
        <v>80</v>
      </c>
      <c r="E21" s="30">
        <v>0.5833333333333334</v>
      </c>
      <c r="F21" s="18" t="s">
        <v>118</v>
      </c>
    </row>
    <row r="22" spans="1:6" ht="12.75">
      <c r="A22" s="27">
        <v>39502</v>
      </c>
      <c r="B22" s="28" t="s">
        <v>106</v>
      </c>
      <c r="C22" s="29" t="s">
        <v>82</v>
      </c>
      <c r="D22" s="29" t="s">
        <v>74</v>
      </c>
      <c r="E22" s="30">
        <v>0.625</v>
      </c>
      <c r="F22" s="18" t="s">
        <v>452</v>
      </c>
    </row>
    <row r="23" spans="1:6" ht="12.75">
      <c r="A23" s="27">
        <v>39516</v>
      </c>
      <c r="B23" s="28" t="s">
        <v>108</v>
      </c>
      <c r="C23" s="29" t="s">
        <v>86</v>
      </c>
      <c r="D23" s="29" t="s">
        <v>74</v>
      </c>
      <c r="E23" s="30">
        <v>0.625</v>
      </c>
      <c r="F23" s="18" t="s">
        <v>454</v>
      </c>
    </row>
    <row r="24" spans="1:6" ht="12.75">
      <c r="A24" s="27">
        <v>39523</v>
      </c>
      <c r="B24" s="28" t="s">
        <v>109</v>
      </c>
      <c r="C24" s="29" t="s">
        <v>74</v>
      </c>
      <c r="D24" s="29" t="s">
        <v>88</v>
      </c>
      <c r="E24" s="30">
        <v>0.625</v>
      </c>
      <c r="F24" s="18" t="s">
        <v>480</v>
      </c>
    </row>
    <row r="25" spans="1:6" ht="12.75">
      <c r="A25" s="27">
        <v>39531</v>
      </c>
      <c r="B25" s="28" t="s">
        <v>107</v>
      </c>
      <c r="C25" s="29" t="s">
        <v>74</v>
      </c>
      <c r="D25" s="29" t="s">
        <v>84</v>
      </c>
      <c r="E25" s="30">
        <v>0.625</v>
      </c>
      <c r="F25" s="18" t="s">
        <v>415</v>
      </c>
    </row>
    <row r="26" spans="1:6" ht="12.75">
      <c r="A26" s="27">
        <v>39537</v>
      </c>
      <c r="B26" s="28" t="s">
        <v>110</v>
      </c>
      <c r="C26" s="29" t="s">
        <v>78</v>
      </c>
      <c r="D26" s="29" t="s">
        <v>74</v>
      </c>
      <c r="E26" s="30">
        <v>0.625</v>
      </c>
      <c r="F26" s="18" t="s">
        <v>456</v>
      </c>
    </row>
    <row r="27" spans="1:6" ht="12.75">
      <c r="A27" s="27">
        <v>39544</v>
      </c>
      <c r="B27" s="28" t="s">
        <v>111</v>
      </c>
      <c r="C27" s="29" t="s">
        <v>74</v>
      </c>
      <c r="D27" s="29" t="s">
        <v>92</v>
      </c>
      <c r="E27" s="30">
        <v>0.625</v>
      </c>
      <c r="F27" s="18" t="s">
        <v>464</v>
      </c>
    </row>
    <row r="28" spans="1:6" ht="12.75">
      <c r="A28" s="27">
        <v>39551</v>
      </c>
      <c r="B28" s="28" t="s">
        <v>112</v>
      </c>
      <c r="C28" s="29" t="s">
        <v>90</v>
      </c>
      <c r="D28" s="29" t="s">
        <v>74</v>
      </c>
      <c r="E28" s="30">
        <v>0.625</v>
      </c>
      <c r="F28" s="18" t="s">
        <v>481</v>
      </c>
    </row>
    <row r="29" spans="1:6" ht="12.75">
      <c r="A29" s="27">
        <v>39558</v>
      </c>
      <c r="B29" s="28" t="s">
        <v>113</v>
      </c>
      <c r="C29" s="29" t="s">
        <v>74</v>
      </c>
      <c r="D29" s="29" t="s">
        <v>96</v>
      </c>
      <c r="E29" s="30">
        <v>0.625</v>
      </c>
      <c r="F29" s="18" t="s">
        <v>194</v>
      </c>
    </row>
    <row r="30" spans="1:6" ht="12.75">
      <c r="A30" s="27">
        <v>39565</v>
      </c>
      <c r="B30" s="28" t="s">
        <v>114</v>
      </c>
      <c r="C30" s="29" t="s">
        <v>98</v>
      </c>
      <c r="D30" s="29" t="s">
        <v>74</v>
      </c>
      <c r="E30" s="30">
        <v>0.625</v>
      </c>
      <c r="F30" s="18" t="s">
        <v>452</v>
      </c>
    </row>
    <row r="31" spans="1:6" ht="12.75">
      <c r="A31" s="27">
        <v>39572</v>
      </c>
      <c r="B31" s="28" t="s">
        <v>115</v>
      </c>
      <c r="C31" s="29" t="s">
        <v>100</v>
      </c>
      <c r="D31" s="29" t="s">
        <v>74</v>
      </c>
      <c r="E31" s="30">
        <v>0.625</v>
      </c>
      <c r="F31" s="18" t="s">
        <v>118</v>
      </c>
    </row>
    <row r="32" spans="1:6" ht="12.75">
      <c r="A32" s="27">
        <v>39586</v>
      </c>
      <c r="B32" s="28" t="s">
        <v>116</v>
      </c>
      <c r="C32" s="29" t="s">
        <v>74</v>
      </c>
      <c r="D32" s="29" t="s">
        <v>102</v>
      </c>
      <c r="E32" s="30">
        <v>0.625</v>
      </c>
      <c r="F32" s="18" t="s">
        <v>465</v>
      </c>
    </row>
    <row r="33" spans="1:6" ht="12.75">
      <c r="A33" s="27">
        <v>39593</v>
      </c>
      <c r="B33" s="28" t="s">
        <v>117</v>
      </c>
      <c r="C33" s="29" t="s">
        <v>104</v>
      </c>
      <c r="D33" s="29" t="s">
        <v>74</v>
      </c>
      <c r="E33" s="30">
        <v>0.625</v>
      </c>
      <c r="F33" s="18" t="s">
        <v>118</v>
      </c>
    </row>
    <row r="34" spans="1:6" ht="12.75">
      <c r="A34" s="22"/>
      <c r="B34" s="2"/>
      <c r="C34" s="4"/>
      <c r="D34" s="4"/>
      <c r="E34" s="2"/>
      <c r="F34" s="18"/>
    </row>
    <row r="35" spans="1:6" ht="12.75">
      <c r="A35" s="22"/>
      <c r="B35" s="2"/>
      <c r="C35" s="4"/>
      <c r="D35" s="4"/>
      <c r="E35" s="2"/>
      <c r="F35" s="18"/>
    </row>
    <row r="36" spans="1:6" ht="12.75">
      <c r="A36" s="22"/>
      <c r="B36" s="2"/>
      <c r="C36" s="4"/>
      <c r="D36" s="4"/>
      <c r="E36" s="2"/>
      <c r="F36" s="1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F36"/>
  <sheetViews>
    <sheetView workbookViewId="0" topLeftCell="A11">
      <selection activeCell="G33" sqref="G33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22">
        <v>39283</v>
      </c>
      <c r="B2" s="2" t="s">
        <v>10</v>
      </c>
      <c r="C2" s="4" t="s">
        <v>22</v>
      </c>
      <c r="D2" s="4" t="s">
        <v>21</v>
      </c>
      <c r="E2" s="10">
        <v>0.7916666666666666</v>
      </c>
      <c r="F2" s="18" t="s">
        <v>118</v>
      </c>
    </row>
    <row r="3" spans="1:6" ht="25.5">
      <c r="A3" s="31">
        <v>39285</v>
      </c>
      <c r="B3" s="32" t="s">
        <v>10</v>
      </c>
      <c r="C3" s="33" t="s">
        <v>69</v>
      </c>
      <c r="D3" s="34" t="s">
        <v>21</v>
      </c>
      <c r="E3" s="35">
        <v>0.5833333333333334</v>
      </c>
      <c r="F3" s="18" t="s">
        <v>118</v>
      </c>
    </row>
    <row r="4" spans="1:6" ht="12.75">
      <c r="A4" s="36">
        <v>39306</v>
      </c>
      <c r="B4" s="28" t="s">
        <v>119</v>
      </c>
      <c r="C4" s="29" t="s">
        <v>21</v>
      </c>
      <c r="D4" s="29" t="s">
        <v>120</v>
      </c>
      <c r="E4" s="30">
        <v>0.5520833333333334</v>
      </c>
      <c r="F4" s="37" t="s">
        <v>195</v>
      </c>
    </row>
    <row r="5" spans="1:6" ht="12.75">
      <c r="A5" s="38">
        <v>39311</v>
      </c>
      <c r="B5" s="39" t="s">
        <v>10</v>
      </c>
      <c r="C5" s="40" t="s">
        <v>23</v>
      </c>
      <c r="D5" s="40" t="s">
        <v>21</v>
      </c>
      <c r="E5" s="41">
        <v>0.7916666666666666</v>
      </c>
      <c r="F5" s="18"/>
    </row>
    <row r="6" spans="1:6" ht="12.75">
      <c r="A6" s="36">
        <v>39313</v>
      </c>
      <c r="B6" s="28" t="s">
        <v>121</v>
      </c>
      <c r="C6" s="29" t="s">
        <v>122</v>
      </c>
      <c r="D6" s="29" t="s">
        <v>21</v>
      </c>
      <c r="E6" s="30">
        <v>0.5416666666666666</v>
      </c>
      <c r="F6" s="37" t="s">
        <v>351</v>
      </c>
    </row>
    <row r="7" spans="1:6" ht="12.75">
      <c r="A7" s="36">
        <v>39327</v>
      </c>
      <c r="B7" s="28" t="s">
        <v>123</v>
      </c>
      <c r="C7" s="29" t="s">
        <v>124</v>
      </c>
      <c r="D7" s="29" t="s">
        <v>21</v>
      </c>
      <c r="E7" s="30">
        <v>0.53125</v>
      </c>
      <c r="F7" s="37" t="s">
        <v>418</v>
      </c>
    </row>
    <row r="8" spans="1:6" ht="12.75">
      <c r="A8" s="36">
        <v>39334</v>
      </c>
      <c r="B8" s="28" t="s">
        <v>125</v>
      </c>
      <c r="C8" s="29" t="s">
        <v>21</v>
      </c>
      <c r="D8" s="29" t="s">
        <v>126</v>
      </c>
      <c r="E8" s="30">
        <v>0.5520833333333334</v>
      </c>
      <c r="F8" s="37" t="s">
        <v>447</v>
      </c>
    </row>
    <row r="9" spans="1:6" ht="12.75">
      <c r="A9" s="36">
        <v>39341</v>
      </c>
      <c r="B9" s="28" t="s">
        <v>127</v>
      </c>
      <c r="C9" s="29" t="s">
        <v>128</v>
      </c>
      <c r="D9" s="29" t="s">
        <v>21</v>
      </c>
      <c r="E9" s="30">
        <v>0.5520833333333334</v>
      </c>
      <c r="F9" s="37" t="s">
        <v>453</v>
      </c>
    </row>
    <row r="10" spans="1:6" ht="12.75">
      <c r="A10" s="36">
        <v>39348</v>
      </c>
      <c r="B10" s="28" t="s">
        <v>129</v>
      </c>
      <c r="C10" s="29" t="s">
        <v>21</v>
      </c>
      <c r="D10" s="29" t="s">
        <v>130</v>
      </c>
      <c r="E10" s="30">
        <v>0.5520833333333334</v>
      </c>
      <c r="F10" s="37" t="s">
        <v>456</v>
      </c>
    </row>
    <row r="11" spans="1:6" ht="12.75">
      <c r="A11" s="36">
        <v>39355</v>
      </c>
      <c r="B11" s="28" t="s">
        <v>131</v>
      </c>
      <c r="C11" s="29" t="s">
        <v>132</v>
      </c>
      <c r="D11" s="29" t="s">
        <v>21</v>
      </c>
      <c r="E11" s="30">
        <v>0.5520833333333334</v>
      </c>
      <c r="F11" s="37" t="s">
        <v>194</v>
      </c>
    </row>
    <row r="12" spans="1:6" ht="12.75">
      <c r="A12" s="36">
        <v>39362</v>
      </c>
      <c r="B12" s="28" t="s">
        <v>133</v>
      </c>
      <c r="C12" s="29" t="s">
        <v>21</v>
      </c>
      <c r="D12" s="29" t="s">
        <v>134</v>
      </c>
      <c r="E12" s="30">
        <v>0.5520833333333334</v>
      </c>
      <c r="F12" s="37" t="s">
        <v>456</v>
      </c>
    </row>
    <row r="13" spans="1:6" ht="12.75">
      <c r="A13" s="36">
        <v>39369</v>
      </c>
      <c r="B13" s="28" t="s">
        <v>135</v>
      </c>
      <c r="C13" s="29" t="s">
        <v>136</v>
      </c>
      <c r="D13" s="29" t="s">
        <v>21</v>
      </c>
      <c r="E13" s="30">
        <v>0.53125</v>
      </c>
      <c r="F13" s="37" t="s">
        <v>454</v>
      </c>
    </row>
    <row r="14" spans="1:6" ht="12.75">
      <c r="A14" s="36">
        <v>39376</v>
      </c>
      <c r="B14" s="28" t="s">
        <v>137</v>
      </c>
      <c r="C14" s="29" t="s">
        <v>21</v>
      </c>
      <c r="D14" s="29" t="s">
        <v>122</v>
      </c>
      <c r="E14" s="30">
        <v>0.5520833333333334</v>
      </c>
      <c r="F14" s="37" t="s">
        <v>459</v>
      </c>
    </row>
    <row r="15" spans="1:6" ht="12.75">
      <c r="A15" s="36">
        <v>39383</v>
      </c>
      <c r="B15" s="28" t="s">
        <v>138</v>
      </c>
      <c r="C15" s="29" t="s">
        <v>120</v>
      </c>
      <c r="D15" s="29" t="s">
        <v>21</v>
      </c>
      <c r="E15" s="30">
        <v>0.5104166666666666</v>
      </c>
      <c r="F15" s="37" t="s">
        <v>418</v>
      </c>
    </row>
    <row r="16" spans="1:6" ht="12.75">
      <c r="A16" s="36">
        <v>39390</v>
      </c>
      <c r="B16" s="28" t="s">
        <v>139</v>
      </c>
      <c r="C16" s="29" t="s">
        <v>140</v>
      </c>
      <c r="D16" s="29" t="s">
        <v>21</v>
      </c>
      <c r="E16" s="30">
        <v>0.5</v>
      </c>
      <c r="F16" s="37" t="s">
        <v>316</v>
      </c>
    </row>
    <row r="17" spans="1:6" ht="12.75">
      <c r="A17" s="36">
        <v>39397</v>
      </c>
      <c r="B17" s="28" t="s">
        <v>141</v>
      </c>
      <c r="C17" s="29" t="s">
        <v>21</v>
      </c>
      <c r="D17" s="29" t="s">
        <v>142</v>
      </c>
      <c r="E17" s="30">
        <v>0.5104166666666666</v>
      </c>
      <c r="F17" s="37" t="s">
        <v>379</v>
      </c>
    </row>
    <row r="18" spans="1:6" ht="12.75">
      <c r="A18" s="36">
        <v>39404</v>
      </c>
      <c r="B18" s="28" t="s">
        <v>143</v>
      </c>
      <c r="C18" s="29" t="s">
        <v>21</v>
      </c>
      <c r="D18" s="29" t="s">
        <v>144</v>
      </c>
      <c r="E18" s="30">
        <v>0.5104166666666666</v>
      </c>
      <c r="F18" s="37" t="s">
        <v>463</v>
      </c>
    </row>
    <row r="19" spans="1:6" ht="12.75">
      <c r="A19" s="36">
        <v>39411</v>
      </c>
      <c r="B19" s="28" t="s">
        <v>145</v>
      </c>
      <c r="C19" s="29" t="s">
        <v>146</v>
      </c>
      <c r="D19" s="29" t="s">
        <v>21</v>
      </c>
      <c r="E19" s="30">
        <v>0.5833333333333334</v>
      </c>
      <c r="F19" s="37" t="s">
        <v>350</v>
      </c>
    </row>
    <row r="20" spans="1:6" ht="12.75">
      <c r="A20" s="36">
        <v>39418</v>
      </c>
      <c r="B20" s="28" t="s">
        <v>147</v>
      </c>
      <c r="C20" s="29" t="s">
        <v>21</v>
      </c>
      <c r="D20" s="29" t="s">
        <v>148</v>
      </c>
      <c r="E20" s="30">
        <v>0.5104166666666666</v>
      </c>
      <c r="F20" s="37" t="s">
        <v>419</v>
      </c>
    </row>
    <row r="21" spans="1:6" ht="12.75">
      <c r="A21" s="36">
        <v>39424</v>
      </c>
      <c r="B21" s="28" t="s">
        <v>149</v>
      </c>
      <c r="C21" s="29" t="s">
        <v>21</v>
      </c>
      <c r="D21" s="29" t="s">
        <v>124</v>
      </c>
      <c r="E21" s="30">
        <v>0.5833333333333334</v>
      </c>
      <c r="F21" s="37" t="s">
        <v>379</v>
      </c>
    </row>
    <row r="22" spans="1:6" ht="12.75">
      <c r="A22" s="36">
        <v>39431</v>
      </c>
      <c r="B22" s="28" t="s">
        <v>141</v>
      </c>
      <c r="C22" s="29" t="s">
        <v>21</v>
      </c>
      <c r="D22" s="29" t="s">
        <v>142</v>
      </c>
      <c r="E22" s="30">
        <v>0.5104166666666666</v>
      </c>
      <c r="F22" s="37" t="s">
        <v>497</v>
      </c>
    </row>
    <row r="23" spans="1:6" ht="12.75">
      <c r="A23" s="36">
        <v>39502</v>
      </c>
      <c r="B23" s="28" t="s">
        <v>150</v>
      </c>
      <c r="C23" s="29" t="s">
        <v>126</v>
      </c>
      <c r="D23" s="29" t="s">
        <v>21</v>
      </c>
      <c r="E23" s="30">
        <v>0.53125</v>
      </c>
      <c r="F23" s="37" t="s">
        <v>520</v>
      </c>
    </row>
    <row r="24" spans="1:6" ht="12.75">
      <c r="A24" s="36">
        <v>39516</v>
      </c>
      <c r="B24" s="28" t="s">
        <v>152</v>
      </c>
      <c r="C24" s="29" t="s">
        <v>130</v>
      </c>
      <c r="D24" s="29" t="s">
        <v>21</v>
      </c>
      <c r="E24" s="30">
        <v>0.5416666666666666</v>
      </c>
      <c r="F24" s="37" t="s">
        <v>480</v>
      </c>
    </row>
    <row r="25" spans="1:6" ht="12.75">
      <c r="A25" s="36">
        <v>39523</v>
      </c>
      <c r="B25" s="28" t="s">
        <v>153</v>
      </c>
      <c r="C25" s="29" t="s">
        <v>21</v>
      </c>
      <c r="D25" s="29" t="s">
        <v>132</v>
      </c>
      <c r="E25" s="30">
        <v>0.5520833333333334</v>
      </c>
      <c r="F25" s="18" t="s">
        <v>459</v>
      </c>
    </row>
    <row r="26" spans="1:6" ht="12.75">
      <c r="A26" s="22">
        <v>39527</v>
      </c>
      <c r="B26" s="28" t="s">
        <v>149</v>
      </c>
      <c r="C26" s="29" t="s">
        <v>21</v>
      </c>
      <c r="D26" s="29" t="s">
        <v>124</v>
      </c>
      <c r="E26" s="30">
        <v>0.7916666666666666</v>
      </c>
      <c r="F26" s="37" t="s">
        <v>416</v>
      </c>
    </row>
    <row r="27" spans="1:6" ht="12.75">
      <c r="A27" s="36">
        <v>39531</v>
      </c>
      <c r="B27" s="28" t="s">
        <v>151</v>
      </c>
      <c r="C27" s="29" t="s">
        <v>21</v>
      </c>
      <c r="D27" s="29" t="s">
        <v>128</v>
      </c>
      <c r="E27" s="30">
        <v>0.5520833333333334</v>
      </c>
      <c r="F27" s="37" t="s">
        <v>419</v>
      </c>
    </row>
    <row r="28" spans="1:6" ht="12.75">
      <c r="A28" s="36">
        <v>39544</v>
      </c>
      <c r="B28" s="28" t="s">
        <v>154</v>
      </c>
      <c r="C28" s="29" t="s">
        <v>21</v>
      </c>
      <c r="D28" s="29" t="s">
        <v>136</v>
      </c>
      <c r="E28" s="30">
        <v>0.5520833333333334</v>
      </c>
      <c r="F28" s="37" t="s">
        <v>118</v>
      </c>
    </row>
    <row r="29" spans="1:6" ht="12.75">
      <c r="A29" s="36">
        <v>39551</v>
      </c>
      <c r="B29" s="28" t="s">
        <v>155</v>
      </c>
      <c r="C29" s="29" t="s">
        <v>134</v>
      </c>
      <c r="D29" s="29" t="s">
        <v>21</v>
      </c>
      <c r="E29" s="30">
        <v>0.5416666666666666</v>
      </c>
      <c r="F29" s="37" t="s">
        <v>189</v>
      </c>
    </row>
    <row r="30" spans="1:6" ht="12.75">
      <c r="A30" s="36">
        <v>39558</v>
      </c>
      <c r="B30" s="28" t="s">
        <v>156</v>
      </c>
      <c r="C30" s="29" t="s">
        <v>21</v>
      </c>
      <c r="D30" s="29" t="s">
        <v>140</v>
      </c>
      <c r="E30" s="30">
        <v>0.5520833333333334</v>
      </c>
      <c r="F30" s="37" t="s">
        <v>316</v>
      </c>
    </row>
    <row r="31" spans="1:6" ht="12.75">
      <c r="A31" s="36">
        <v>39572</v>
      </c>
      <c r="B31" s="28" t="s">
        <v>157</v>
      </c>
      <c r="C31" s="29" t="s">
        <v>144</v>
      </c>
      <c r="D31" s="29" t="s">
        <v>21</v>
      </c>
      <c r="E31" s="30">
        <v>0.5520833333333334</v>
      </c>
      <c r="F31" s="37" t="s">
        <v>461</v>
      </c>
    </row>
    <row r="32" spans="1:6" ht="12.75">
      <c r="A32" s="36">
        <v>39586</v>
      </c>
      <c r="B32" s="28" t="s">
        <v>158</v>
      </c>
      <c r="C32" s="29" t="s">
        <v>21</v>
      </c>
      <c r="D32" s="29" t="s">
        <v>146</v>
      </c>
      <c r="E32" s="30">
        <v>0.5520833333333334</v>
      </c>
      <c r="F32" s="37" t="s">
        <v>240</v>
      </c>
    </row>
    <row r="33" spans="1:6" ht="12.75">
      <c r="A33" s="36">
        <v>39593</v>
      </c>
      <c r="B33" s="28" t="s">
        <v>159</v>
      </c>
      <c r="C33" s="29" t="s">
        <v>148</v>
      </c>
      <c r="D33" s="29" t="s">
        <v>21</v>
      </c>
      <c r="E33" s="30">
        <v>0.5520833333333334</v>
      </c>
      <c r="F33" s="18" t="s">
        <v>459</v>
      </c>
    </row>
    <row r="34" spans="1:6" ht="12.75">
      <c r="A34" s="22"/>
      <c r="B34" s="28"/>
      <c r="C34" s="29"/>
      <c r="D34" s="29"/>
      <c r="E34" s="30"/>
      <c r="F34" s="18"/>
    </row>
    <row r="35" spans="1:6" ht="12.75">
      <c r="A35" s="36"/>
      <c r="B35" s="28"/>
      <c r="C35" s="29"/>
      <c r="D35" s="29"/>
      <c r="E35" s="30"/>
      <c r="F35" s="18"/>
    </row>
    <row r="36" spans="1:6" ht="12.75">
      <c r="A36" s="22"/>
      <c r="B36" s="2"/>
      <c r="C36" s="4"/>
      <c r="D36" s="4"/>
      <c r="E36" s="2"/>
      <c r="F36" s="1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F36"/>
  <sheetViews>
    <sheetView workbookViewId="0" topLeftCell="A1">
      <selection activeCell="G8" sqref="G8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22">
        <v>39542</v>
      </c>
      <c r="B2" s="2"/>
      <c r="C2" s="4" t="s">
        <v>39</v>
      </c>
      <c r="D2" s="4" t="s">
        <v>533</v>
      </c>
      <c r="E2" s="10">
        <v>0.7916666666666666</v>
      </c>
      <c r="F2" s="18"/>
    </row>
    <row r="3" spans="1:6" ht="12.75">
      <c r="A3" s="22">
        <v>39556</v>
      </c>
      <c r="B3" s="2"/>
      <c r="C3" s="4" t="s">
        <v>534</v>
      </c>
      <c r="D3" s="4" t="s">
        <v>533</v>
      </c>
      <c r="E3" s="10">
        <v>0.7916666666666666</v>
      </c>
      <c r="F3" s="18"/>
    </row>
    <row r="4" spans="1:6" ht="12.75">
      <c r="A4" s="22">
        <v>39563</v>
      </c>
      <c r="B4" s="2"/>
      <c r="C4" s="4" t="s">
        <v>239</v>
      </c>
      <c r="D4" s="4" t="s">
        <v>533</v>
      </c>
      <c r="E4" s="10">
        <v>0.7916666666666666</v>
      </c>
      <c r="F4" s="18" t="s">
        <v>456</v>
      </c>
    </row>
    <row r="5" spans="1:6" ht="12.75">
      <c r="A5" s="22">
        <v>39570</v>
      </c>
      <c r="B5" s="2"/>
      <c r="C5" s="4" t="s">
        <v>533</v>
      </c>
      <c r="D5" s="4" t="s">
        <v>542</v>
      </c>
      <c r="E5" s="10">
        <v>0.7916666666666666</v>
      </c>
      <c r="F5" s="18" t="s">
        <v>481</v>
      </c>
    </row>
    <row r="6" spans="1:6" ht="12.75">
      <c r="A6" s="22">
        <v>39577</v>
      </c>
      <c r="B6" s="2"/>
      <c r="C6" s="4" t="s">
        <v>538</v>
      </c>
      <c r="D6" s="4" t="s">
        <v>533</v>
      </c>
      <c r="E6" s="10">
        <v>0.7916666666666666</v>
      </c>
      <c r="F6" s="18"/>
    </row>
    <row r="7" spans="1:6" ht="12.75">
      <c r="A7" s="22">
        <v>39584</v>
      </c>
      <c r="B7" s="2"/>
      <c r="C7" s="4" t="s">
        <v>8</v>
      </c>
      <c r="D7" s="4" t="s">
        <v>533</v>
      </c>
      <c r="E7" s="10">
        <v>0.7916666666666666</v>
      </c>
      <c r="F7" s="18"/>
    </row>
    <row r="8" spans="1:6" ht="12.75">
      <c r="A8" s="22">
        <v>39591</v>
      </c>
      <c r="B8" s="2"/>
      <c r="C8" s="4" t="s">
        <v>533</v>
      </c>
      <c r="D8" s="4" t="s">
        <v>7</v>
      </c>
      <c r="E8" s="10">
        <v>0.7916666666666666</v>
      </c>
      <c r="F8" s="18" t="s">
        <v>452</v>
      </c>
    </row>
    <row r="9" spans="1:6" ht="12.75">
      <c r="A9" s="22">
        <v>39598</v>
      </c>
      <c r="B9" s="2"/>
      <c r="C9" s="4" t="s">
        <v>6</v>
      </c>
      <c r="D9" s="4" t="s">
        <v>533</v>
      </c>
      <c r="E9" s="10">
        <v>0.7916666666666666</v>
      </c>
      <c r="F9" s="18"/>
    </row>
    <row r="10" spans="1:6" ht="12.75">
      <c r="A10" s="22">
        <v>39605</v>
      </c>
      <c r="B10" s="2"/>
      <c r="C10" s="4" t="s">
        <v>9</v>
      </c>
      <c r="D10" s="4" t="s">
        <v>533</v>
      </c>
      <c r="E10" s="10">
        <v>0.7916666666666666</v>
      </c>
      <c r="F10" s="18"/>
    </row>
    <row r="11" spans="1:6" ht="12.75">
      <c r="A11" s="22">
        <v>39612</v>
      </c>
      <c r="B11" s="2"/>
      <c r="C11" s="4" t="s">
        <v>535</v>
      </c>
      <c r="D11" s="4" t="s">
        <v>533</v>
      </c>
      <c r="E11" s="10">
        <v>0.7916666666666666</v>
      </c>
      <c r="F11" s="18"/>
    </row>
    <row r="12" spans="1:6" ht="12.75">
      <c r="A12" s="22">
        <v>39619</v>
      </c>
      <c r="B12" s="2"/>
      <c r="C12" s="4" t="s">
        <v>536</v>
      </c>
      <c r="D12" s="4" t="s">
        <v>533</v>
      </c>
      <c r="E12" s="10">
        <v>0.7916666666666666</v>
      </c>
      <c r="F12" s="18"/>
    </row>
    <row r="13" spans="1:6" ht="12.75">
      <c r="A13" s="22">
        <v>39689</v>
      </c>
      <c r="B13" s="2"/>
      <c r="C13" s="4" t="s">
        <v>533</v>
      </c>
      <c r="D13" s="4" t="s">
        <v>537</v>
      </c>
      <c r="E13" s="10">
        <v>0.7916666666666666</v>
      </c>
      <c r="F13" s="18"/>
    </row>
    <row r="14" spans="1:6" ht="12.75">
      <c r="A14" s="22">
        <v>39717</v>
      </c>
      <c r="B14" s="2"/>
      <c r="C14" s="4" t="s">
        <v>533</v>
      </c>
      <c r="D14" s="4" t="s">
        <v>6</v>
      </c>
      <c r="E14" s="10">
        <v>0.7916666666666666</v>
      </c>
      <c r="F14" s="18"/>
    </row>
    <row r="15" spans="1:6" ht="12.75">
      <c r="A15" s="22">
        <v>39731</v>
      </c>
      <c r="B15" s="2"/>
      <c r="C15" s="4" t="s">
        <v>533</v>
      </c>
      <c r="D15" s="4" t="s">
        <v>534</v>
      </c>
      <c r="E15" s="10">
        <v>0.7916666666666666</v>
      </c>
      <c r="F15" s="18"/>
    </row>
    <row r="16" spans="1:6" ht="12.75">
      <c r="A16" s="22">
        <v>39738</v>
      </c>
      <c r="B16" s="2"/>
      <c r="C16" s="4" t="s">
        <v>533</v>
      </c>
      <c r="D16" s="4" t="s">
        <v>96</v>
      </c>
      <c r="E16" s="10">
        <v>0.7916666666666666</v>
      </c>
      <c r="F16" s="18"/>
    </row>
    <row r="17" spans="1:6" ht="12.75">
      <c r="A17" s="22">
        <v>39745</v>
      </c>
      <c r="B17" s="2"/>
      <c r="C17" s="4" t="s">
        <v>533</v>
      </c>
      <c r="D17" s="4" t="s">
        <v>9</v>
      </c>
      <c r="E17" s="10">
        <v>0.7916666666666666</v>
      </c>
      <c r="F17" s="18"/>
    </row>
    <row r="18" spans="1:6" ht="12.75">
      <c r="A18" s="22">
        <v>39752</v>
      </c>
      <c r="B18" s="2"/>
      <c r="C18" s="4" t="s">
        <v>533</v>
      </c>
      <c r="D18" s="4" t="s">
        <v>535</v>
      </c>
      <c r="E18" s="10">
        <v>0.7916666666666666</v>
      </c>
      <c r="F18" s="18"/>
    </row>
    <row r="19" spans="1:6" ht="12.75">
      <c r="A19" s="22">
        <v>39759</v>
      </c>
      <c r="B19" s="2"/>
      <c r="C19" s="4" t="s">
        <v>533</v>
      </c>
      <c r="D19" s="4" t="s">
        <v>538</v>
      </c>
      <c r="E19" s="10">
        <v>0.7916666666666666</v>
      </c>
      <c r="F19" s="18"/>
    </row>
    <row r="20" spans="1:6" ht="12.75">
      <c r="A20" s="22"/>
      <c r="B20" s="2"/>
      <c r="C20" s="4"/>
      <c r="D20" s="4"/>
      <c r="E20" s="2"/>
      <c r="F20" s="18"/>
    </row>
    <row r="21" spans="1:6" ht="12.75">
      <c r="A21" s="22"/>
      <c r="B21" s="2"/>
      <c r="C21" s="4"/>
      <c r="D21" s="4"/>
      <c r="E21" s="2"/>
      <c r="F21" s="18"/>
    </row>
    <row r="22" spans="1:6" ht="12.75">
      <c r="A22" s="22"/>
      <c r="B22" s="2"/>
      <c r="C22" s="4"/>
      <c r="D22" s="4"/>
      <c r="E22" s="2"/>
      <c r="F22" s="18"/>
    </row>
    <row r="23" spans="1:6" ht="12.75">
      <c r="A23" s="22"/>
      <c r="B23" s="2"/>
      <c r="C23" s="4"/>
      <c r="D23" s="4"/>
      <c r="E23" s="2"/>
      <c r="F23" s="18"/>
    </row>
    <row r="24" spans="1:6" ht="12.75">
      <c r="A24" s="22"/>
      <c r="B24" s="2"/>
      <c r="C24" s="4"/>
      <c r="D24" s="4"/>
      <c r="E24" s="2"/>
      <c r="F24" s="18"/>
    </row>
    <row r="25" spans="1:6" ht="12.75">
      <c r="A25" s="22"/>
      <c r="B25" s="2"/>
      <c r="C25" s="4"/>
      <c r="D25" s="4"/>
      <c r="E25" s="2"/>
      <c r="F25" s="18"/>
    </row>
    <row r="26" spans="1:6" ht="12.75">
      <c r="A26" s="22"/>
      <c r="B26" s="2"/>
      <c r="C26" s="4"/>
      <c r="D26" s="4"/>
      <c r="E26" s="2"/>
      <c r="F26" s="18"/>
    </row>
    <row r="27" spans="1:6" ht="12.75">
      <c r="A27" s="22"/>
      <c r="B27" s="2"/>
      <c r="C27" s="4"/>
      <c r="D27" s="4"/>
      <c r="E27" s="2"/>
      <c r="F27" s="18"/>
    </row>
    <row r="28" spans="1:6" ht="12.75">
      <c r="A28" s="22"/>
      <c r="B28" s="2"/>
      <c r="C28" s="4"/>
      <c r="D28" s="4"/>
      <c r="E28" s="2"/>
      <c r="F28" s="18"/>
    </row>
    <row r="29" spans="1:6" ht="12.75">
      <c r="A29" s="22"/>
      <c r="B29" s="2"/>
      <c r="C29" s="4"/>
      <c r="D29" s="4"/>
      <c r="E29" s="2"/>
      <c r="F29" s="18"/>
    </row>
    <row r="30" spans="1:6" ht="12.75">
      <c r="A30" s="22"/>
      <c r="B30" s="2"/>
      <c r="C30" s="4"/>
      <c r="D30" s="4"/>
      <c r="E30" s="2"/>
      <c r="F30" s="18"/>
    </row>
    <row r="31" spans="1:6" ht="12.75">
      <c r="A31" s="22"/>
      <c r="B31" s="2"/>
      <c r="C31" s="4"/>
      <c r="D31" s="4"/>
      <c r="E31" s="2"/>
      <c r="F31" s="18"/>
    </row>
    <row r="32" spans="1:6" ht="12.75">
      <c r="A32" s="22"/>
      <c r="B32" s="2"/>
      <c r="C32" s="4"/>
      <c r="D32" s="4"/>
      <c r="E32" s="2"/>
      <c r="F32" s="18"/>
    </row>
    <row r="33" spans="1:6" ht="12.75">
      <c r="A33" s="22"/>
      <c r="B33" s="2"/>
      <c r="C33" s="4"/>
      <c r="D33" s="4"/>
      <c r="E33" s="2"/>
      <c r="F33" s="18"/>
    </row>
    <row r="34" spans="1:6" ht="12.75">
      <c r="A34" s="22"/>
      <c r="B34" s="2"/>
      <c r="C34" s="4"/>
      <c r="D34" s="4"/>
      <c r="E34" s="2"/>
      <c r="F34" s="18"/>
    </row>
    <row r="35" spans="1:6" ht="12.75">
      <c r="A35" s="22"/>
      <c r="B35" s="2"/>
      <c r="C35" s="4"/>
      <c r="D35" s="4"/>
      <c r="E35" s="2"/>
      <c r="F35" s="18"/>
    </row>
    <row r="36" spans="1:6" ht="12.75">
      <c r="A36" s="22"/>
      <c r="B36" s="2"/>
      <c r="C36" s="4"/>
      <c r="D36" s="4"/>
      <c r="E36" s="2"/>
      <c r="F36" s="1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F35"/>
  <sheetViews>
    <sheetView workbookViewId="0" topLeftCell="A1">
      <selection activeCell="G21" sqref="G21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22">
        <v>39316</v>
      </c>
      <c r="B2" s="2" t="s">
        <v>377</v>
      </c>
      <c r="C2" s="4" t="s">
        <v>376</v>
      </c>
      <c r="D2" s="4" t="s">
        <v>193</v>
      </c>
      <c r="E2" s="10">
        <v>0.7916666666666666</v>
      </c>
      <c r="F2" s="18" t="s">
        <v>379</v>
      </c>
    </row>
    <row r="3" spans="1:6" ht="12.75">
      <c r="A3" s="24">
        <v>39332</v>
      </c>
      <c r="B3" s="15" t="s">
        <v>352</v>
      </c>
      <c r="C3" s="20" t="s">
        <v>353</v>
      </c>
      <c r="D3" s="20" t="s">
        <v>376</v>
      </c>
      <c r="E3" s="25">
        <v>0.7916666666666666</v>
      </c>
      <c r="F3" s="18" t="s">
        <v>442</v>
      </c>
    </row>
    <row r="4" spans="1:6" ht="12.75">
      <c r="A4" s="24">
        <v>39339</v>
      </c>
      <c r="B4" s="15" t="s">
        <v>354</v>
      </c>
      <c r="C4" s="20" t="s">
        <v>376</v>
      </c>
      <c r="D4" s="20" t="s">
        <v>355</v>
      </c>
      <c r="E4" s="25">
        <v>0.8125</v>
      </c>
      <c r="F4" s="18" t="s">
        <v>197</v>
      </c>
    </row>
    <row r="5" spans="1:6" ht="12.75">
      <c r="A5" s="24">
        <v>39346</v>
      </c>
      <c r="B5" s="15" t="s">
        <v>356</v>
      </c>
      <c r="C5" s="20" t="s">
        <v>241</v>
      </c>
      <c r="D5" s="20" t="s">
        <v>376</v>
      </c>
      <c r="E5" s="25">
        <v>0.78125</v>
      </c>
      <c r="F5" s="18" t="s">
        <v>455</v>
      </c>
    </row>
    <row r="6" spans="1:6" ht="12.75">
      <c r="A6" s="22">
        <v>39351</v>
      </c>
      <c r="B6" s="2" t="s">
        <v>377</v>
      </c>
      <c r="C6" s="4" t="s">
        <v>376</v>
      </c>
      <c r="D6" s="4" t="s">
        <v>249</v>
      </c>
      <c r="E6" s="10">
        <v>0.7916666666666666</v>
      </c>
      <c r="F6" s="18" t="s">
        <v>462</v>
      </c>
    </row>
    <row r="7" spans="1:6" ht="12.75">
      <c r="A7" s="24">
        <v>39353</v>
      </c>
      <c r="B7" s="15" t="s">
        <v>357</v>
      </c>
      <c r="C7" s="20" t="s">
        <v>376</v>
      </c>
      <c r="D7" s="20" t="s">
        <v>358</v>
      </c>
      <c r="E7" s="25">
        <v>0.8125</v>
      </c>
      <c r="F7" s="18" t="s">
        <v>463</v>
      </c>
    </row>
    <row r="8" spans="1:6" ht="12.75">
      <c r="A8" s="24">
        <v>39361</v>
      </c>
      <c r="B8" s="15" t="s">
        <v>359</v>
      </c>
      <c r="C8" s="20" t="s">
        <v>360</v>
      </c>
      <c r="D8" s="20" t="s">
        <v>376</v>
      </c>
      <c r="E8" s="25">
        <v>0.6666666666666666</v>
      </c>
      <c r="F8" s="18" t="s">
        <v>194</v>
      </c>
    </row>
    <row r="9" spans="1:6" ht="12.75">
      <c r="A9" s="24">
        <v>39388</v>
      </c>
      <c r="B9" s="15" t="s">
        <v>361</v>
      </c>
      <c r="C9" s="20" t="s">
        <v>376</v>
      </c>
      <c r="D9" s="20" t="s">
        <v>362</v>
      </c>
      <c r="E9" s="25">
        <v>0.8125</v>
      </c>
      <c r="F9" s="18" t="s">
        <v>464</v>
      </c>
    </row>
    <row r="10" spans="1:6" ht="12.75">
      <c r="A10" s="24">
        <v>39396</v>
      </c>
      <c r="B10" s="15" t="s">
        <v>363</v>
      </c>
      <c r="C10" s="20" t="s">
        <v>364</v>
      </c>
      <c r="D10" s="20" t="s">
        <v>376</v>
      </c>
      <c r="E10" s="25">
        <v>0.5520833333333334</v>
      </c>
      <c r="F10" s="18" t="s">
        <v>480</v>
      </c>
    </row>
    <row r="11" spans="1:6" ht="12.75">
      <c r="A11" s="24">
        <v>39404</v>
      </c>
      <c r="B11" s="15" t="s">
        <v>365</v>
      </c>
      <c r="C11" s="20" t="s">
        <v>323</v>
      </c>
      <c r="D11" s="20" t="s">
        <v>376</v>
      </c>
      <c r="E11" s="25">
        <v>0.5</v>
      </c>
      <c r="F11" s="18" t="s">
        <v>482</v>
      </c>
    </row>
    <row r="12" spans="1:6" ht="12.75">
      <c r="A12" s="24">
        <v>39409</v>
      </c>
      <c r="B12" s="15" t="s">
        <v>366</v>
      </c>
      <c r="C12" s="20" t="s">
        <v>376</v>
      </c>
      <c r="D12" s="20" t="s">
        <v>277</v>
      </c>
      <c r="E12" s="25">
        <v>0.8125</v>
      </c>
      <c r="F12" s="18" t="s">
        <v>316</v>
      </c>
    </row>
    <row r="13" spans="1:6" ht="12.75">
      <c r="A13" s="24">
        <v>39507</v>
      </c>
      <c r="B13" s="15" t="s">
        <v>367</v>
      </c>
      <c r="C13" s="20" t="s">
        <v>355</v>
      </c>
      <c r="D13" s="20" t="s">
        <v>376</v>
      </c>
      <c r="E13" s="25">
        <v>0.7916666666666666</v>
      </c>
      <c r="F13" s="18" t="s">
        <v>416</v>
      </c>
    </row>
    <row r="14" spans="1:6" ht="12.75">
      <c r="A14" s="24">
        <v>39514</v>
      </c>
      <c r="B14" s="15" t="s">
        <v>368</v>
      </c>
      <c r="C14" s="20" t="s">
        <v>376</v>
      </c>
      <c r="D14" s="20" t="s">
        <v>241</v>
      </c>
      <c r="E14" s="25">
        <v>0.8125</v>
      </c>
      <c r="F14" s="18" t="s">
        <v>240</v>
      </c>
    </row>
    <row r="15" spans="1:6" ht="12.75">
      <c r="A15" s="24">
        <v>39522</v>
      </c>
      <c r="B15" s="15" t="s">
        <v>369</v>
      </c>
      <c r="C15" s="20" t="s">
        <v>358</v>
      </c>
      <c r="D15" s="20" t="s">
        <v>376</v>
      </c>
      <c r="E15" s="25">
        <v>0.6041666666666666</v>
      </c>
      <c r="F15" s="18" t="s">
        <v>379</v>
      </c>
    </row>
    <row r="16" spans="1:6" ht="12.75">
      <c r="A16" s="24">
        <v>39549</v>
      </c>
      <c r="B16" s="15" t="s">
        <v>370</v>
      </c>
      <c r="C16" s="20" t="s">
        <v>376</v>
      </c>
      <c r="D16" s="20" t="s">
        <v>360</v>
      </c>
      <c r="E16" s="25">
        <v>0.8125</v>
      </c>
      <c r="F16" s="18" t="s">
        <v>459</v>
      </c>
    </row>
    <row r="17" spans="1:6" ht="12.75">
      <c r="A17" s="24">
        <v>39557</v>
      </c>
      <c r="B17" s="15" t="s">
        <v>371</v>
      </c>
      <c r="C17" s="20" t="s">
        <v>362</v>
      </c>
      <c r="D17" s="20" t="s">
        <v>376</v>
      </c>
      <c r="E17" s="25">
        <v>0.7083333333333334</v>
      </c>
      <c r="F17" s="18" t="s">
        <v>532</v>
      </c>
    </row>
    <row r="18" spans="1:6" ht="12.75">
      <c r="A18" s="24">
        <v>39563</v>
      </c>
      <c r="B18" s="15" t="s">
        <v>372</v>
      </c>
      <c r="C18" s="20" t="s">
        <v>376</v>
      </c>
      <c r="D18" s="20" t="s">
        <v>364</v>
      </c>
      <c r="E18" s="25">
        <v>0.8125</v>
      </c>
      <c r="F18" s="18" t="s">
        <v>539</v>
      </c>
    </row>
    <row r="19" spans="1:6" ht="12.75">
      <c r="A19" s="24">
        <v>39570</v>
      </c>
      <c r="B19" s="15" t="s">
        <v>373</v>
      </c>
      <c r="C19" s="20" t="s">
        <v>376</v>
      </c>
      <c r="D19" s="20" t="s">
        <v>323</v>
      </c>
      <c r="E19" s="25">
        <v>0.8125</v>
      </c>
      <c r="F19" s="18" t="s">
        <v>454</v>
      </c>
    </row>
    <row r="20" spans="1:6" ht="12.75">
      <c r="A20" s="24">
        <v>39584</v>
      </c>
      <c r="B20" s="15" t="s">
        <v>374</v>
      </c>
      <c r="C20" s="20" t="s">
        <v>277</v>
      </c>
      <c r="D20" s="20" t="s">
        <v>376</v>
      </c>
      <c r="E20" s="25">
        <v>0.7916666666666666</v>
      </c>
      <c r="F20" s="18" t="s">
        <v>316</v>
      </c>
    </row>
    <row r="21" spans="1:6" ht="12.75">
      <c r="A21" s="24">
        <v>39591</v>
      </c>
      <c r="B21" s="15" t="s">
        <v>375</v>
      </c>
      <c r="C21" s="20" t="s">
        <v>376</v>
      </c>
      <c r="D21" s="20" t="s">
        <v>353</v>
      </c>
      <c r="E21" s="25">
        <v>0.8125</v>
      </c>
      <c r="F21" s="18" t="s">
        <v>419</v>
      </c>
    </row>
    <row r="22" spans="1:6" ht="12.75">
      <c r="A22" s="22"/>
      <c r="B22" s="2"/>
      <c r="C22" s="4"/>
      <c r="D22" s="4"/>
      <c r="E22" s="2"/>
      <c r="F22" s="18"/>
    </row>
    <row r="23" spans="1:6" ht="12.75">
      <c r="A23" s="22"/>
      <c r="B23" s="2"/>
      <c r="C23" s="4"/>
      <c r="D23" s="4"/>
      <c r="E23" s="2"/>
      <c r="F23" s="18"/>
    </row>
    <row r="24" spans="1:6" ht="12.75">
      <c r="A24" s="22"/>
      <c r="B24" s="2"/>
      <c r="C24" s="4"/>
      <c r="D24" s="4"/>
      <c r="E24" s="2"/>
      <c r="F24" s="18"/>
    </row>
    <row r="25" spans="1:6" ht="12.75">
      <c r="A25" s="22"/>
      <c r="B25" s="2"/>
      <c r="C25" s="4"/>
      <c r="D25" s="4"/>
      <c r="E25" s="2"/>
      <c r="F25" s="18"/>
    </row>
    <row r="26" spans="1:6" ht="12.75">
      <c r="A26" s="22"/>
      <c r="B26" s="2"/>
      <c r="C26" s="4"/>
      <c r="D26" s="4"/>
      <c r="E26" s="2"/>
      <c r="F26" s="18"/>
    </row>
    <row r="27" spans="1:6" ht="12.75">
      <c r="A27" s="22"/>
      <c r="B27" s="2"/>
      <c r="C27" s="4"/>
      <c r="D27" s="4"/>
      <c r="E27" s="2"/>
      <c r="F27" s="18"/>
    </row>
    <row r="28" spans="1:6" ht="12.75">
      <c r="A28" s="22"/>
      <c r="B28" s="2"/>
      <c r="C28" s="4"/>
      <c r="D28" s="4"/>
      <c r="E28" s="2"/>
      <c r="F28" s="18"/>
    </row>
    <row r="29" spans="1:6" ht="12.75">
      <c r="A29" s="22"/>
      <c r="B29" s="2"/>
      <c r="C29" s="4"/>
      <c r="D29" s="4"/>
      <c r="E29" s="2"/>
      <c r="F29" s="18"/>
    </row>
    <row r="30" spans="1:6" ht="12.75">
      <c r="A30" s="22"/>
      <c r="B30" s="2"/>
      <c r="C30" s="4"/>
      <c r="D30" s="4"/>
      <c r="E30" s="2"/>
      <c r="F30" s="18"/>
    </row>
    <row r="31" spans="1:6" ht="12.75">
      <c r="A31" s="22"/>
      <c r="B31" s="2"/>
      <c r="C31" s="4"/>
      <c r="D31" s="4"/>
      <c r="E31" s="2"/>
      <c r="F31" s="18"/>
    </row>
    <row r="32" spans="1:6" ht="12.75">
      <c r="A32" s="22"/>
      <c r="B32" s="2"/>
      <c r="C32" s="4"/>
      <c r="D32" s="4"/>
      <c r="E32" s="2"/>
      <c r="F32" s="18"/>
    </row>
    <row r="33" spans="1:6" ht="12.75">
      <c r="A33" s="22"/>
      <c r="B33" s="2"/>
      <c r="C33" s="4"/>
      <c r="D33" s="4"/>
      <c r="E33" s="2"/>
      <c r="F33" s="18"/>
    </row>
    <row r="34" spans="1:6" ht="12.75">
      <c r="A34" s="22"/>
      <c r="B34" s="2"/>
      <c r="C34" s="4"/>
      <c r="D34" s="4"/>
      <c r="E34" s="2"/>
      <c r="F34" s="18"/>
    </row>
    <row r="35" spans="1:6" ht="12.75">
      <c r="A35" s="22"/>
      <c r="B35" s="2"/>
      <c r="C35" s="4"/>
      <c r="D35" s="4"/>
      <c r="E35" s="2"/>
      <c r="F35" s="18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F36"/>
  <sheetViews>
    <sheetView workbookViewId="0" topLeftCell="A1">
      <selection activeCell="F24" sqref="F24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22">
        <v>39319</v>
      </c>
      <c r="B2" s="2" t="s">
        <v>10</v>
      </c>
      <c r="C2" s="4" t="s">
        <v>380</v>
      </c>
      <c r="D2" s="4" t="s">
        <v>312</v>
      </c>
      <c r="E2" s="10">
        <v>0.5833333333333334</v>
      </c>
      <c r="F2" s="18" t="s">
        <v>415</v>
      </c>
    </row>
    <row r="3" spans="1:6" ht="12.75">
      <c r="A3" s="36">
        <v>39340</v>
      </c>
      <c r="B3" s="28" t="s">
        <v>198</v>
      </c>
      <c r="C3" s="29" t="s">
        <v>312</v>
      </c>
      <c r="D3" s="29" t="s">
        <v>199</v>
      </c>
      <c r="E3" s="30">
        <v>0.7083333333333334</v>
      </c>
      <c r="F3" s="18" t="s">
        <v>449</v>
      </c>
    </row>
    <row r="4" spans="1:6" ht="12.75">
      <c r="A4" s="36">
        <v>39348</v>
      </c>
      <c r="B4" s="28" t="s">
        <v>200</v>
      </c>
      <c r="C4" s="29" t="s">
        <v>201</v>
      </c>
      <c r="D4" s="29" t="s">
        <v>312</v>
      </c>
      <c r="E4" s="30">
        <v>0.4479166666666667</v>
      </c>
      <c r="F4" s="18" t="s">
        <v>453</v>
      </c>
    </row>
    <row r="5" spans="1:6" ht="12.75">
      <c r="A5" s="36">
        <v>39355</v>
      </c>
      <c r="B5" s="28" t="s">
        <v>202</v>
      </c>
      <c r="C5" s="29" t="s">
        <v>203</v>
      </c>
      <c r="D5" s="29" t="s">
        <v>312</v>
      </c>
      <c r="E5" s="30">
        <v>0.4479166666666667</v>
      </c>
      <c r="F5" s="18" t="s">
        <v>419</v>
      </c>
    </row>
    <row r="6" spans="1:6" ht="12.75">
      <c r="A6" s="36">
        <v>39362</v>
      </c>
      <c r="B6" s="28" t="s">
        <v>204</v>
      </c>
      <c r="C6" s="29" t="s">
        <v>205</v>
      </c>
      <c r="D6" s="29" t="s">
        <v>312</v>
      </c>
      <c r="E6" s="30">
        <v>0.4479166666666667</v>
      </c>
      <c r="F6" s="18" t="s">
        <v>464</v>
      </c>
    </row>
    <row r="7" spans="1:6" ht="12.75">
      <c r="A7" s="22">
        <v>39385</v>
      </c>
      <c r="B7" s="2" t="s">
        <v>472</v>
      </c>
      <c r="C7" s="4" t="s">
        <v>53</v>
      </c>
      <c r="D7" s="4" t="s">
        <v>312</v>
      </c>
      <c r="E7" s="10">
        <v>0.7708333333333334</v>
      </c>
      <c r="F7" s="18" t="s">
        <v>415</v>
      </c>
    </row>
    <row r="8" spans="1:6" ht="12.75">
      <c r="A8" s="36">
        <v>39389</v>
      </c>
      <c r="B8" s="28" t="s">
        <v>206</v>
      </c>
      <c r="C8" s="29" t="s">
        <v>312</v>
      </c>
      <c r="D8" s="29" t="s">
        <v>207</v>
      </c>
      <c r="E8" s="30">
        <v>0.7083333333333334</v>
      </c>
      <c r="F8" s="18" t="s">
        <v>316</v>
      </c>
    </row>
    <row r="9" spans="1:6" ht="12.75">
      <c r="A9" s="36">
        <v>39403</v>
      </c>
      <c r="B9" s="28" t="s">
        <v>210</v>
      </c>
      <c r="C9" s="29" t="s">
        <v>312</v>
      </c>
      <c r="D9" s="29" t="s">
        <v>211</v>
      </c>
      <c r="E9" s="30">
        <v>0.7083333333333334</v>
      </c>
      <c r="F9" s="18" t="s">
        <v>197</v>
      </c>
    </row>
    <row r="10" spans="1:6" ht="12.75">
      <c r="A10" s="36">
        <v>39410</v>
      </c>
      <c r="B10" s="28" t="s">
        <v>212</v>
      </c>
      <c r="C10" s="29" t="s">
        <v>213</v>
      </c>
      <c r="D10" s="29" t="s">
        <v>312</v>
      </c>
      <c r="E10" s="30">
        <v>0.6666666666666666</v>
      </c>
      <c r="F10" s="18" t="s">
        <v>483</v>
      </c>
    </row>
    <row r="11" spans="1:6" ht="12.75">
      <c r="A11" s="36">
        <v>39418</v>
      </c>
      <c r="B11" s="28" t="s">
        <v>208</v>
      </c>
      <c r="C11" s="29" t="s">
        <v>209</v>
      </c>
      <c r="D11" s="29" t="s">
        <v>312</v>
      </c>
      <c r="E11" s="30">
        <v>0.5104166666666666</v>
      </c>
      <c r="F11" s="18" t="s">
        <v>448</v>
      </c>
    </row>
    <row r="12" spans="1:6" ht="12.75">
      <c r="A12" s="36">
        <v>39430</v>
      </c>
      <c r="B12" s="28" t="s">
        <v>486</v>
      </c>
      <c r="C12" s="29" t="s">
        <v>484</v>
      </c>
      <c r="D12" s="29" t="s">
        <v>312</v>
      </c>
      <c r="E12" s="30">
        <v>0.7916666666666666</v>
      </c>
      <c r="F12" s="18" t="s">
        <v>415</v>
      </c>
    </row>
    <row r="13" spans="1:6" ht="12.75">
      <c r="A13" s="36">
        <v>39487</v>
      </c>
      <c r="B13" s="28" t="s">
        <v>489</v>
      </c>
      <c r="C13" s="29" t="s">
        <v>490</v>
      </c>
      <c r="D13" s="29" t="s">
        <v>312</v>
      </c>
      <c r="E13" s="30">
        <v>0.5</v>
      </c>
      <c r="F13" s="18" t="s">
        <v>452</v>
      </c>
    </row>
    <row r="14" spans="1:6" ht="12.75">
      <c r="A14" s="36">
        <v>39494</v>
      </c>
      <c r="B14" s="28" t="s">
        <v>491</v>
      </c>
      <c r="C14" s="29" t="s">
        <v>312</v>
      </c>
      <c r="D14" s="29" t="s">
        <v>492</v>
      </c>
      <c r="E14" s="30">
        <v>0.7083333333333334</v>
      </c>
      <c r="F14" s="18" t="s">
        <v>460</v>
      </c>
    </row>
    <row r="15" spans="1:6" ht="12.75">
      <c r="A15" s="36">
        <v>39502</v>
      </c>
      <c r="B15" s="28" t="s">
        <v>493</v>
      </c>
      <c r="C15" s="29" t="s">
        <v>494</v>
      </c>
      <c r="D15" s="29" t="s">
        <v>312</v>
      </c>
      <c r="E15" s="30">
        <v>0.4479166666666667</v>
      </c>
      <c r="F15" s="18" t="s">
        <v>464</v>
      </c>
    </row>
    <row r="16" spans="1:6" ht="12.75">
      <c r="A16" s="36">
        <v>39504</v>
      </c>
      <c r="B16" s="28" t="s">
        <v>487</v>
      </c>
      <c r="C16" s="29" t="s">
        <v>312</v>
      </c>
      <c r="D16" s="29" t="s">
        <v>488</v>
      </c>
      <c r="E16" s="30">
        <v>0.7708333333333334</v>
      </c>
      <c r="F16" s="18" t="s">
        <v>448</v>
      </c>
    </row>
    <row r="17" spans="1:6" ht="12.75">
      <c r="A17" s="36">
        <v>39516</v>
      </c>
      <c r="B17" s="28" t="s">
        <v>495</v>
      </c>
      <c r="C17" s="29" t="s">
        <v>496</v>
      </c>
      <c r="D17" s="29" t="s">
        <v>312</v>
      </c>
      <c r="E17" s="30">
        <v>0.5208333333333334</v>
      </c>
      <c r="F17" s="18" t="s">
        <v>481</v>
      </c>
    </row>
    <row r="18" spans="1:6" ht="12.75">
      <c r="A18" s="36">
        <v>39551</v>
      </c>
      <c r="B18" s="2" t="s">
        <v>524</v>
      </c>
      <c r="C18" s="29" t="s">
        <v>199</v>
      </c>
      <c r="D18" s="29" t="s">
        <v>312</v>
      </c>
      <c r="E18" s="30">
        <v>0.5208333333333334</v>
      </c>
      <c r="F18" s="37" t="s">
        <v>72</v>
      </c>
    </row>
    <row r="19" spans="1:6" ht="12.75">
      <c r="A19" s="36">
        <v>39556</v>
      </c>
      <c r="B19" s="2" t="s">
        <v>525</v>
      </c>
      <c r="C19" s="29" t="s">
        <v>312</v>
      </c>
      <c r="D19" s="29" t="s">
        <v>203</v>
      </c>
      <c r="E19" s="30">
        <v>0.7916666666666666</v>
      </c>
      <c r="F19" s="37" t="s">
        <v>415</v>
      </c>
    </row>
    <row r="20" spans="1:6" ht="12.75">
      <c r="A20" s="36">
        <v>39564</v>
      </c>
      <c r="B20" s="2" t="s">
        <v>526</v>
      </c>
      <c r="C20" s="29" t="s">
        <v>312</v>
      </c>
      <c r="D20" s="29" t="s">
        <v>205</v>
      </c>
      <c r="E20" s="30">
        <v>0.7083333333333334</v>
      </c>
      <c r="F20" s="37" t="s">
        <v>461</v>
      </c>
    </row>
    <row r="21" spans="1:6" ht="12.75">
      <c r="A21" s="36">
        <v>39572</v>
      </c>
      <c r="B21" s="2" t="s">
        <v>527</v>
      </c>
      <c r="C21" s="29" t="s">
        <v>312</v>
      </c>
      <c r="D21" s="29" t="s">
        <v>201</v>
      </c>
      <c r="E21" s="30">
        <v>0.4583333333333333</v>
      </c>
      <c r="F21" s="37" t="s">
        <v>466</v>
      </c>
    </row>
    <row r="22" spans="1:6" ht="12.75">
      <c r="A22" s="36">
        <v>39586</v>
      </c>
      <c r="B22" s="2" t="s">
        <v>528</v>
      </c>
      <c r="C22" s="29" t="s">
        <v>209</v>
      </c>
      <c r="D22" s="29" t="s">
        <v>312</v>
      </c>
      <c r="E22" s="30">
        <v>0.5208333333333334</v>
      </c>
      <c r="F22" s="37" t="s">
        <v>118</v>
      </c>
    </row>
    <row r="23" spans="1:6" ht="12.75">
      <c r="A23" s="36">
        <v>39592</v>
      </c>
      <c r="B23" s="2" t="s">
        <v>529</v>
      </c>
      <c r="C23" s="29" t="s">
        <v>312</v>
      </c>
      <c r="D23" s="29" t="s">
        <v>217</v>
      </c>
      <c r="E23" s="30">
        <v>0.7083333333333334</v>
      </c>
      <c r="F23" s="37" t="s">
        <v>118</v>
      </c>
    </row>
    <row r="24" spans="1:6" ht="12.75">
      <c r="A24" s="66"/>
      <c r="B24" s="54"/>
      <c r="C24" s="55"/>
      <c r="D24" s="55"/>
      <c r="E24" s="56"/>
      <c r="F24" s="18"/>
    </row>
    <row r="25" spans="1:6" ht="12.75">
      <c r="A25" s="36"/>
      <c r="B25" s="28"/>
      <c r="C25" s="29"/>
      <c r="D25" s="29"/>
      <c r="E25" s="30"/>
      <c r="F25" s="18"/>
    </row>
    <row r="26" spans="1:6" ht="12.75">
      <c r="A26" s="36"/>
      <c r="B26" s="28"/>
      <c r="C26" s="29"/>
      <c r="D26" s="29"/>
      <c r="E26" s="30"/>
      <c r="F26" s="18"/>
    </row>
    <row r="27" spans="1:6" ht="12.75">
      <c r="A27" s="36"/>
      <c r="B27" s="28"/>
      <c r="C27" s="29"/>
      <c r="D27" s="29"/>
      <c r="E27" s="30"/>
      <c r="F27" s="18"/>
    </row>
    <row r="28" spans="1:6" ht="12.75">
      <c r="A28" s="36"/>
      <c r="B28" s="28"/>
      <c r="C28" s="29"/>
      <c r="D28" s="29"/>
      <c r="E28" s="30"/>
      <c r="F28" s="18"/>
    </row>
    <row r="29" spans="1:6" ht="12.75">
      <c r="A29" s="36"/>
      <c r="B29" s="28"/>
      <c r="C29" s="29"/>
      <c r="D29" s="29"/>
      <c r="E29" s="30"/>
      <c r="F29" s="18"/>
    </row>
    <row r="30" spans="1:6" ht="12.75">
      <c r="A30" s="36"/>
      <c r="B30" s="28"/>
      <c r="C30" s="29"/>
      <c r="D30" s="29"/>
      <c r="E30" s="30"/>
      <c r="F30" s="18"/>
    </row>
    <row r="31" spans="1:6" ht="12.75">
      <c r="A31" s="36"/>
      <c r="B31" s="28"/>
      <c r="C31" s="29"/>
      <c r="D31" s="29"/>
      <c r="E31" s="30"/>
      <c r="F31" s="18"/>
    </row>
    <row r="32" spans="1:6" ht="12.75">
      <c r="A32" s="36"/>
      <c r="B32" s="28"/>
      <c r="C32" s="29"/>
      <c r="D32" s="29"/>
      <c r="E32" s="30"/>
      <c r="F32" s="18"/>
    </row>
    <row r="33" spans="1:6" ht="12.75">
      <c r="A33" s="22"/>
      <c r="B33" s="2"/>
      <c r="C33" s="4"/>
      <c r="D33" s="4"/>
      <c r="F33" s="18"/>
    </row>
    <row r="34" spans="1:6" ht="12.75">
      <c r="A34" s="22"/>
      <c r="B34" s="2"/>
      <c r="C34" s="4"/>
      <c r="D34" s="4"/>
      <c r="E34" s="2"/>
      <c r="F34" s="18"/>
    </row>
    <row r="35" spans="1:6" ht="12.75">
      <c r="A35" s="22"/>
      <c r="B35" s="2"/>
      <c r="C35" s="4"/>
      <c r="D35" s="4"/>
      <c r="E35" s="2"/>
      <c r="F35" s="18"/>
    </row>
    <row r="36" spans="1:6" ht="12.75">
      <c r="A36" s="22"/>
      <c r="B36" s="2"/>
      <c r="C36" s="4"/>
      <c r="D36" s="4"/>
      <c r="E36" s="2"/>
      <c r="F36" s="18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F36"/>
  <sheetViews>
    <sheetView workbookViewId="0" topLeftCell="A1">
      <selection activeCell="G23" sqref="G23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36">
        <v>39327</v>
      </c>
      <c r="B2" s="28" t="s">
        <v>214</v>
      </c>
      <c r="C2" s="29" t="s">
        <v>412</v>
      </c>
      <c r="D2" s="29" t="s">
        <v>215</v>
      </c>
      <c r="E2" s="30">
        <v>0.4583333333333333</v>
      </c>
      <c r="F2" s="18" t="s">
        <v>350</v>
      </c>
    </row>
    <row r="3" spans="1:6" ht="12.75">
      <c r="A3" s="36">
        <v>39334</v>
      </c>
      <c r="B3" s="28" t="s">
        <v>216</v>
      </c>
      <c r="C3" s="29" t="s">
        <v>217</v>
      </c>
      <c r="D3" s="29" t="s">
        <v>412</v>
      </c>
      <c r="E3" s="30">
        <v>0.4583333333333333</v>
      </c>
      <c r="F3" s="18" t="s">
        <v>415</v>
      </c>
    </row>
    <row r="4" spans="1:6" ht="12.75">
      <c r="A4" s="36">
        <v>39341</v>
      </c>
      <c r="B4" s="28" t="s">
        <v>218</v>
      </c>
      <c r="C4" s="29" t="s">
        <v>412</v>
      </c>
      <c r="D4" s="29" t="s">
        <v>219</v>
      </c>
      <c r="E4" s="30">
        <v>0.4583333333333333</v>
      </c>
      <c r="F4" s="18" t="s">
        <v>454</v>
      </c>
    </row>
    <row r="5" spans="1:6" ht="12.75">
      <c r="A5" s="36">
        <v>39355</v>
      </c>
      <c r="B5" s="28" t="s">
        <v>220</v>
      </c>
      <c r="C5" s="29" t="s">
        <v>412</v>
      </c>
      <c r="D5" s="29" t="s">
        <v>207</v>
      </c>
      <c r="E5" s="30">
        <v>0.4583333333333333</v>
      </c>
      <c r="F5" s="18" t="s">
        <v>195</v>
      </c>
    </row>
    <row r="6" spans="1:6" ht="12.75">
      <c r="A6" s="36">
        <v>39361</v>
      </c>
      <c r="B6" s="28" t="s">
        <v>221</v>
      </c>
      <c r="C6" s="29" t="s">
        <v>222</v>
      </c>
      <c r="D6" s="29" t="s">
        <v>412</v>
      </c>
      <c r="E6" s="30">
        <v>0.5833333333333334</v>
      </c>
      <c r="F6" s="18" t="s">
        <v>463</v>
      </c>
    </row>
    <row r="7" spans="1:6" ht="12.75">
      <c r="A7" s="36">
        <v>39386</v>
      </c>
      <c r="B7" s="28" t="s">
        <v>473</v>
      </c>
      <c r="C7" s="29" t="s">
        <v>229</v>
      </c>
      <c r="D7" s="29" t="s">
        <v>412</v>
      </c>
      <c r="E7" s="30">
        <v>0.7708333333333334</v>
      </c>
      <c r="F7" s="18" t="s">
        <v>414</v>
      </c>
    </row>
    <row r="8" spans="1:6" ht="12.75">
      <c r="A8" s="36">
        <v>39390</v>
      </c>
      <c r="B8" s="28" t="s">
        <v>223</v>
      </c>
      <c r="C8" s="29" t="s">
        <v>412</v>
      </c>
      <c r="D8" s="29" t="s">
        <v>224</v>
      </c>
      <c r="E8" s="30">
        <v>0.4444444444444444</v>
      </c>
      <c r="F8" s="18" t="s">
        <v>118</v>
      </c>
    </row>
    <row r="9" spans="1:6" ht="12.75">
      <c r="A9" s="22">
        <v>39396</v>
      </c>
      <c r="B9" s="2" t="s">
        <v>440</v>
      </c>
      <c r="C9" s="4" t="s">
        <v>423</v>
      </c>
      <c r="D9" s="4" t="s">
        <v>412</v>
      </c>
      <c r="E9" s="10">
        <v>0.5833333333333334</v>
      </c>
      <c r="F9" s="18" t="s">
        <v>72</v>
      </c>
    </row>
    <row r="10" spans="1:6" ht="12.75">
      <c r="A10" s="36">
        <v>39411</v>
      </c>
      <c r="B10" s="28" t="s">
        <v>227</v>
      </c>
      <c r="C10" s="29" t="s">
        <v>412</v>
      </c>
      <c r="D10" s="29" t="s">
        <v>12</v>
      </c>
      <c r="E10" s="30">
        <v>0.4444444444444444</v>
      </c>
      <c r="F10" s="18" t="s">
        <v>379</v>
      </c>
    </row>
    <row r="11" spans="1:6" ht="12.75">
      <c r="A11" s="36">
        <v>39418</v>
      </c>
      <c r="B11" s="28" t="s">
        <v>228</v>
      </c>
      <c r="C11" s="29" t="s">
        <v>229</v>
      </c>
      <c r="D11" s="29" t="s">
        <v>412</v>
      </c>
      <c r="E11" s="30">
        <v>0.4444444444444444</v>
      </c>
      <c r="F11" s="18" t="s">
        <v>72</v>
      </c>
    </row>
    <row r="12" spans="1:6" ht="12.75">
      <c r="A12" s="36">
        <v>39421</v>
      </c>
      <c r="B12" s="28" t="s">
        <v>227</v>
      </c>
      <c r="C12" s="29" t="s">
        <v>412</v>
      </c>
      <c r="D12" s="29" t="s">
        <v>12</v>
      </c>
      <c r="E12" s="30">
        <v>0.7708333333333334</v>
      </c>
      <c r="F12" s="18" t="s">
        <v>118</v>
      </c>
    </row>
    <row r="13" spans="1:6" ht="12.75">
      <c r="A13" s="36">
        <v>39424</v>
      </c>
      <c r="B13" s="28" t="s">
        <v>230</v>
      </c>
      <c r="C13" s="29" t="s">
        <v>215</v>
      </c>
      <c r="D13" s="29" t="s">
        <v>412</v>
      </c>
      <c r="E13" s="30">
        <v>0.6666666666666666</v>
      </c>
      <c r="F13" s="18" t="s">
        <v>483</v>
      </c>
    </row>
    <row r="14" spans="1:6" ht="12.75">
      <c r="A14" s="36">
        <v>39432</v>
      </c>
      <c r="B14" s="28" t="s">
        <v>225</v>
      </c>
      <c r="C14" s="29" t="s">
        <v>226</v>
      </c>
      <c r="D14" s="29" t="s">
        <v>412</v>
      </c>
      <c r="E14" s="30">
        <v>0.513888888888889</v>
      </c>
      <c r="F14" s="18"/>
    </row>
    <row r="15" spans="1:6" ht="12.75">
      <c r="A15" s="36">
        <v>39502</v>
      </c>
      <c r="B15" s="28" t="s">
        <v>231</v>
      </c>
      <c r="C15" s="29" t="s">
        <v>412</v>
      </c>
      <c r="D15" s="29" t="s">
        <v>217</v>
      </c>
      <c r="E15" s="30">
        <v>0.4583333333333333</v>
      </c>
      <c r="F15" s="18" t="s">
        <v>416</v>
      </c>
    </row>
    <row r="16" spans="1:6" ht="12.75">
      <c r="A16" s="36">
        <v>39509</v>
      </c>
      <c r="B16" s="28" t="s">
        <v>232</v>
      </c>
      <c r="C16" s="29" t="s">
        <v>219</v>
      </c>
      <c r="D16" s="29" t="s">
        <v>412</v>
      </c>
      <c r="E16" s="30">
        <v>0.5416666666666666</v>
      </c>
      <c r="F16" s="18" t="s">
        <v>442</v>
      </c>
    </row>
    <row r="17" spans="1:6" ht="12.75">
      <c r="A17" s="36">
        <v>39523</v>
      </c>
      <c r="B17" s="28" t="s">
        <v>233</v>
      </c>
      <c r="C17" s="29" t="s">
        <v>207</v>
      </c>
      <c r="D17" s="29" t="s">
        <v>412</v>
      </c>
      <c r="E17" s="30">
        <v>0.4479166666666667</v>
      </c>
      <c r="F17" s="18"/>
    </row>
    <row r="18" spans="1:6" ht="12.75">
      <c r="A18" s="36">
        <v>39558</v>
      </c>
      <c r="B18" s="28" t="s">
        <v>235</v>
      </c>
      <c r="C18" s="29" t="s">
        <v>224</v>
      </c>
      <c r="D18" s="29" t="s">
        <v>412</v>
      </c>
      <c r="E18" s="30">
        <v>0.4583333333333333</v>
      </c>
      <c r="F18" s="18" t="s">
        <v>118</v>
      </c>
    </row>
    <row r="19" spans="1:6" ht="12.75">
      <c r="A19" s="36">
        <v>39560</v>
      </c>
      <c r="B19" s="28" t="s">
        <v>234</v>
      </c>
      <c r="C19" s="29" t="s">
        <v>412</v>
      </c>
      <c r="D19" s="29" t="s">
        <v>222</v>
      </c>
      <c r="E19" s="30">
        <v>0.75</v>
      </c>
      <c r="F19" s="18" t="s">
        <v>351</v>
      </c>
    </row>
    <row r="20" spans="1:6" ht="12.75">
      <c r="A20" s="22">
        <v>39565</v>
      </c>
      <c r="B20" s="2" t="s">
        <v>441</v>
      </c>
      <c r="C20" s="4" t="s">
        <v>412</v>
      </c>
      <c r="D20" s="4" t="s">
        <v>423</v>
      </c>
      <c r="E20" s="10">
        <v>0.4583333333333333</v>
      </c>
      <c r="F20" s="18" t="s">
        <v>459</v>
      </c>
    </row>
    <row r="21" spans="1:6" ht="12.75">
      <c r="A21" s="36">
        <v>39572</v>
      </c>
      <c r="B21" s="28" t="s">
        <v>236</v>
      </c>
      <c r="C21" s="29" t="s">
        <v>412</v>
      </c>
      <c r="D21" s="29" t="s">
        <v>226</v>
      </c>
      <c r="E21" s="30">
        <v>0.4583333333333333</v>
      </c>
      <c r="F21" s="18" t="s">
        <v>458</v>
      </c>
    </row>
    <row r="22" spans="1:6" ht="12.75">
      <c r="A22" s="36">
        <v>39585</v>
      </c>
      <c r="B22" s="28" t="s">
        <v>237</v>
      </c>
      <c r="C22" s="29" t="s">
        <v>12</v>
      </c>
      <c r="D22" s="29" t="s">
        <v>412</v>
      </c>
      <c r="E22" s="30">
        <v>0.6666666666666666</v>
      </c>
      <c r="F22" s="18" t="s">
        <v>416</v>
      </c>
    </row>
    <row r="23" spans="1:6" ht="12.75">
      <c r="A23" s="36">
        <v>39593</v>
      </c>
      <c r="B23" s="28" t="s">
        <v>238</v>
      </c>
      <c r="C23" s="29" t="s">
        <v>412</v>
      </c>
      <c r="D23" s="29" t="s">
        <v>229</v>
      </c>
      <c r="E23" s="30">
        <v>0.4583333333333333</v>
      </c>
      <c r="F23" s="18" t="s">
        <v>197</v>
      </c>
    </row>
    <row r="24" spans="1:6" ht="12.75">
      <c r="A24" s="22"/>
      <c r="B24" s="2"/>
      <c r="C24" s="4"/>
      <c r="D24" s="4"/>
      <c r="E24" s="2"/>
      <c r="F24" s="18"/>
    </row>
    <row r="25" spans="1:6" ht="12.75">
      <c r="A25" s="22"/>
      <c r="B25" s="2"/>
      <c r="C25" s="4"/>
      <c r="D25" s="4"/>
      <c r="E25" s="2"/>
      <c r="F25" s="18"/>
    </row>
    <row r="26" spans="1:6" ht="12.75">
      <c r="A26" s="22"/>
      <c r="B26" s="2"/>
      <c r="C26" s="4"/>
      <c r="D26" s="4"/>
      <c r="E26" s="2"/>
      <c r="F26" s="18"/>
    </row>
    <row r="27" spans="1:6" ht="12.75">
      <c r="A27" s="22"/>
      <c r="B27" s="2"/>
      <c r="C27" s="4"/>
      <c r="D27" s="4"/>
      <c r="E27" s="2"/>
      <c r="F27" s="18"/>
    </row>
    <row r="28" spans="1:6" ht="12.75">
      <c r="A28" s="22"/>
      <c r="B28" s="2"/>
      <c r="C28" s="4"/>
      <c r="D28" s="4"/>
      <c r="E28" s="2"/>
      <c r="F28" s="18"/>
    </row>
    <row r="29" spans="1:6" ht="12.75">
      <c r="A29" s="22"/>
      <c r="B29" s="2"/>
      <c r="C29" s="4"/>
      <c r="D29" s="4"/>
      <c r="E29" s="2"/>
      <c r="F29" s="18"/>
    </row>
    <row r="30" spans="1:6" ht="12.75">
      <c r="A30" s="22"/>
      <c r="B30" s="2"/>
      <c r="C30" s="4"/>
      <c r="D30" s="4"/>
      <c r="E30" s="2"/>
      <c r="F30" s="18"/>
    </row>
    <row r="31" spans="1:6" ht="12.75">
      <c r="A31" s="22"/>
      <c r="B31" s="2"/>
      <c r="C31" s="4"/>
      <c r="D31" s="4"/>
      <c r="E31" s="2"/>
      <c r="F31" s="18"/>
    </row>
    <row r="32" spans="1:6" ht="12.75">
      <c r="A32" s="22"/>
      <c r="B32" s="2"/>
      <c r="C32" s="4"/>
      <c r="D32" s="4"/>
      <c r="E32" s="2"/>
      <c r="F32" s="18"/>
    </row>
    <row r="33" spans="1:6" ht="12.75">
      <c r="A33" s="22"/>
      <c r="B33" s="2"/>
      <c r="C33" s="4"/>
      <c r="D33" s="4"/>
      <c r="E33" s="2"/>
      <c r="F33" s="18"/>
    </row>
    <row r="34" spans="1:6" ht="12.75">
      <c r="A34" s="22"/>
      <c r="B34" s="2"/>
      <c r="C34" s="4"/>
      <c r="D34" s="4"/>
      <c r="E34" s="2"/>
      <c r="F34" s="18"/>
    </row>
    <row r="35" spans="1:6" ht="12.75">
      <c r="A35" s="22"/>
      <c r="B35" s="2"/>
      <c r="C35" s="4"/>
      <c r="D35" s="4"/>
      <c r="E35" s="2"/>
      <c r="F35" s="18"/>
    </row>
    <row r="36" spans="1:6" ht="12.75">
      <c r="A36" s="22"/>
      <c r="B36" s="2"/>
      <c r="C36" s="4"/>
      <c r="D36" s="4"/>
      <c r="E36" s="2"/>
      <c r="F36" s="18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F36"/>
  <sheetViews>
    <sheetView workbookViewId="0" topLeftCell="A1">
      <selection activeCell="F26" sqref="F26"/>
    </sheetView>
  </sheetViews>
  <sheetFormatPr defaultColWidth="11.421875" defaultRowHeight="12.75"/>
  <cols>
    <col min="1" max="1" width="12.140625" style="23" bestFit="1" customWidth="1"/>
    <col min="2" max="2" width="13.28125" style="1" bestFit="1" customWidth="1"/>
    <col min="3" max="4" width="25.7109375" style="0" customWidth="1"/>
    <col min="5" max="5" width="11.421875" style="1" customWidth="1"/>
    <col min="6" max="6" width="11.421875" style="19" customWidth="1"/>
  </cols>
  <sheetData>
    <row r="1" spans="1:6" ht="12.75">
      <c r="A1" s="21" t="s">
        <v>0</v>
      </c>
      <c r="B1" s="9" t="s">
        <v>5</v>
      </c>
      <c r="C1" s="8" t="s">
        <v>2</v>
      </c>
      <c r="D1" s="8" t="s">
        <v>3</v>
      </c>
      <c r="E1" s="9" t="s">
        <v>1</v>
      </c>
      <c r="F1" s="17" t="s">
        <v>4</v>
      </c>
    </row>
    <row r="2" spans="1:6" ht="12.75">
      <c r="A2" s="22">
        <v>39336</v>
      </c>
      <c r="B2" s="2" t="s">
        <v>383</v>
      </c>
      <c r="C2" s="4" t="s">
        <v>384</v>
      </c>
      <c r="D2" s="4" t="s">
        <v>413</v>
      </c>
      <c r="E2" s="30">
        <v>0.7291666666666666</v>
      </c>
      <c r="F2" s="18" t="s">
        <v>449</v>
      </c>
    </row>
    <row r="3" spans="1:6" ht="12.75">
      <c r="A3" s="22">
        <v>39343</v>
      </c>
      <c r="B3" s="2" t="s">
        <v>381</v>
      </c>
      <c r="C3" s="4" t="s">
        <v>413</v>
      </c>
      <c r="D3" s="4" t="s">
        <v>382</v>
      </c>
      <c r="E3" s="30">
        <v>0.7291666666666666</v>
      </c>
      <c r="F3" s="18" t="s">
        <v>442</v>
      </c>
    </row>
    <row r="4" spans="1:6" ht="12.75">
      <c r="A4" s="22">
        <v>39350</v>
      </c>
      <c r="B4" s="2" t="s">
        <v>385</v>
      </c>
      <c r="C4" s="4" t="s">
        <v>413</v>
      </c>
      <c r="D4" s="4" t="s">
        <v>386</v>
      </c>
      <c r="E4" s="30">
        <v>0.7291666666666666</v>
      </c>
      <c r="F4" s="18" t="s">
        <v>460</v>
      </c>
    </row>
    <row r="5" spans="1:6" ht="12.75">
      <c r="A5" s="22">
        <v>39354</v>
      </c>
      <c r="B5" s="2" t="s">
        <v>389</v>
      </c>
      <c r="C5" s="4" t="s">
        <v>390</v>
      </c>
      <c r="D5" s="4" t="s">
        <v>413</v>
      </c>
      <c r="E5" s="30">
        <v>0.6458333333333334</v>
      </c>
      <c r="F5" s="18" t="s">
        <v>417</v>
      </c>
    </row>
    <row r="6" spans="1:6" ht="12.75">
      <c r="A6" s="22">
        <v>39361</v>
      </c>
      <c r="B6" s="2" t="s">
        <v>391</v>
      </c>
      <c r="C6" s="4" t="s">
        <v>413</v>
      </c>
      <c r="D6" s="4" t="s">
        <v>392</v>
      </c>
      <c r="E6" s="30">
        <v>0.5208333333333334</v>
      </c>
      <c r="F6" s="18" t="s">
        <v>465</v>
      </c>
    </row>
    <row r="7" spans="1:6" ht="12.75">
      <c r="A7" s="22">
        <v>39365</v>
      </c>
      <c r="B7" s="2" t="s">
        <v>387</v>
      </c>
      <c r="C7" s="4" t="s">
        <v>388</v>
      </c>
      <c r="D7" s="4" t="s">
        <v>413</v>
      </c>
      <c r="E7" s="30">
        <v>0.7291666666666666</v>
      </c>
      <c r="F7" s="18" t="s">
        <v>467</v>
      </c>
    </row>
    <row r="8" spans="1:6" ht="12.75">
      <c r="A8" s="22">
        <v>39389</v>
      </c>
      <c r="B8" s="2" t="s">
        <v>393</v>
      </c>
      <c r="C8" s="4" t="s">
        <v>268</v>
      </c>
      <c r="D8" s="4" t="s">
        <v>413</v>
      </c>
      <c r="E8" s="30">
        <v>0.5208333333333334</v>
      </c>
      <c r="F8" s="18" t="s">
        <v>463</v>
      </c>
    </row>
    <row r="9" spans="1:6" ht="12.75">
      <c r="A9" s="22">
        <v>39396</v>
      </c>
      <c r="B9" s="2" t="s">
        <v>394</v>
      </c>
      <c r="C9" s="4" t="s">
        <v>413</v>
      </c>
      <c r="D9" s="4" t="s">
        <v>395</v>
      </c>
      <c r="E9" s="30">
        <v>0.5</v>
      </c>
      <c r="F9" s="18" t="s">
        <v>465</v>
      </c>
    </row>
    <row r="10" spans="1:6" ht="12.75">
      <c r="A10" s="22">
        <v>39403</v>
      </c>
      <c r="B10" s="2" t="s">
        <v>396</v>
      </c>
      <c r="C10" s="4" t="s">
        <v>397</v>
      </c>
      <c r="D10" s="4" t="s">
        <v>413</v>
      </c>
      <c r="E10" s="30">
        <v>0.4583333333333333</v>
      </c>
      <c r="F10" s="18" t="s">
        <v>240</v>
      </c>
    </row>
    <row r="11" spans="1:6" ht="12.75">
      <c r="A11" s="22">
        <v>39410</v>
      </c>
      <c r="B11" s="2" t="s">
        <v>398</v>
      </c>
      <c r="C11" s="4" t="s">
        <v>413</v>
      </c>
      <c r="D11" s="4" t="s">
        <v>399</v>
      </c>
      <c r="E11" s="30">
        <v>0.5</v>
      </c>
      <c r="F11" s="18" t="s">
        <v>72</v>
      </c>
    </row>
    <row r="12" spans="1:6" ht="12.75">
      <c r="A12" s="22">
        <v>39424</v>
      </c>
      <c r="B12" s="2" t="s">
        <v>401</v>
      </c>
      <c r="C12" s="4" t="s">
        <v>382</v>
      </c>
      <c r="D12" s="4" t="s">
        <v>413</v>
      </c>
      <c r="E12" s="30">
        <v>0.59375</v>
      </c>
      <c r="F12" s="18" t="s">
        <v>379</v>
      </c>
    </row>
    <row r="13" spans="1:6" ht="12.75">
      <c r="A13" s="22">
        <v>39438</v>
      </c>
      <c r="B13" s="2" t="s">
        <v>400</v>
      </c>
      <c r="C13" s="4" t="s">
        <v>12</v>
      </c>
      <c r="D13" s="4" t="s">
        <v>413</v>
      </c>
      <c r="E13" s="30">
        <v>0.4583333333333333</v>
      </c>
      <c r="F13" s="18" t="s">
        <v>498</v>
      </c>
    </row>
    <row r="14" spans="1:6" ht="12.75">
      <c r="A14" s="22">
        <v>39494</v>
      </c>
      <c r="B14" s="2" t="s">
        <v>401</v>
      </c>
      <c r="C14" s="4" t="s">
        <v>382</v>
      </c>
      <c r="D14" s="4" t="s">
        <v>413</v>
      </c>
      <c r="E14" s="30">
        <v>0.5416666666666666</v>
      </c>
      <c r="F14" s="18" t="s">
        <v>351</v>
      </c>
    </row>
    <row r="15" spans="1:6" ht="12.75">
      <c r="A15" s="22">
        <v>39501</v>
      </c>
      <c r="B15" s="2" t="s">
        <v>402</v>
      </c>
      <c r="C15" s="4" t="s">
        <v>413</v>
      </c>
      <c r="D15" s="4" t="s">
        <v>384</v>
      </c>
      <c r="E15" s="30">
        <v>0.5208333333333334</v>
      </c>
      <c r="F15" s="18" t="s">
        <v>118</v>
      </c>
    </row>
    <row r="16" spans="1:6" ht="12.75">
      <c r="A16" s="22">
        <v>39515</v>
      </c>
      <c r="B16" s="2" t="s">
        <v>404</v>
      </c>
      <c r="C16" s="4" t="s">
        <v>413</v>
      </c>
      <c r="D16" s="4" t="s">
        <v>388</v>
      </c>
      <c r="E16" s="30">
        <v>0.5</v>
      </c>
      <c r="F16" s="18" t="s">
        <v>456</v>
      </c>
    </row>
    <row r="17" spans="1:6" ht="12.75">
      <c r="A17" s="22">
        <v>39525</v>
      </c>
      <c r="B17" s="65" t="s">
        <v>521</v>
      </c>
      <c r="C17" s="4" t="s">
        <v>243</v>
      </c>
      <c r="D17" s="4" t="s">
        <v>413</v>
      </c>
      <c r="E17" s="10">
        <v>0.7083333333333334</v>
      </c>
      <c r="F17" s="18" t="s">
        <v>522</v>
      </c>
    </row>
    <row r="18" spans="1:6" ht="12.75">
      <c r="A18" s="22">
        <v>39550</v>
      </c>
      <c r="B18" s="2" t="s">
        <v>406</v>
      </c>
      <c r="C18" s="4" t="s">
        <v>392</v>
      </c>
      <c r="D18" s="4" t="s">
        <v>413</v>
      </c>
      <c r="E18" s="30">
        <v>0.5</v>
      </c>
      <c r="F18" s="18" t="s">
        <v>450</v>
      </c>
    </row>
    <row r="19" spans="1:6" ht="12.75">
      <c r="A19" s="22">
        <v>39553</v>
      </c>
      <c r="B19" s="2" t="s">
        <v>405</v>
      </c>
      <c r="C19" s="4" t="s">
        <v>413</v>
      </c>
      <c r="D19" s="4" t="s">
        <v>390</v>
      </c>
      <c r="E19" s="30">
        <v>0.75</v>
      </c>
      <c r="F19" s="18" t="s">
        <v>531</v>
      </c>
    </row>
    <row r="20" spans="1:6" ht="12.75">
      <c r="A20" s="22">
        <v>39557</v>
      </c>
      <c r="B20" s="2" t="s">
        <v>407</v>
      </c>
      <c r="C20" s="4" t="s">
        <v>413</v>
      </c>
      <c r="D20" s="4" t="s">
        <v>268</v>
      </c>
      <c r="E20" s="30">
        <v>0.5208333333333334</v>
      </c>
      <c r="F20" s="18" t="s">
        <v>418</v>
      </c>
    </row>
    <row r="21" spans="1:6" ht="12.75">
      <c r="A21" s="22">
        <v>39560</v>
      </c>
      <c r="B21" s="2" t="s">
        <v>403</v>
      </c>
      <c r="C21" s="4" t="s">
        <v>386</v>
      </c>
      <c r="D21" s="4" t="s">
        <v>413</v>
      </c>
      <c r="E21" s="30">
        <v>0.75</v>
      </c>
      <c r="F21" s="18" t="s">
        <v>452</v>
      </c>
    </row>
    <row r="22" spans="1:6" ht="12.75">
      <c r="A22" s="22">
        <v>39564</v>
      </c>
      <c r="B22" s="2" t="s">
        <v>408</v>
      </c>
      <c r="C22" s="4" t="s">
        <v>395</v>
      </c>
      <c r="D22" s="4" t="s">
        <v>413</v>
      </c>
      <c r="E22" s="30">
        <v>0.5833333333333334</v>
      </c>
      <c r="F22" s="18" t="s">
        <v>541</v>
      </c>
    </row>
    <row r="23" spans="1:6" ht="12.75">
      <c r="A23" s="22">
        <v>39571</v>
      </c>
      <c r="B23" s="2" t="s">
        <v>409</v>
      </c>
      <c r="C23" s="4" t="s">
        <v>413</v>
      </c>
      <c r="D23" s="4" t="s">
        <v>397</v>
      </c>
      <c r="E23" s="30">
        <v>0.5</v>
      </c>
      <c r="F23" s="18" t="s">
        <v>418</v>
      </c>
    </row>
    <row r="24" spans="1:6" ht="12.75">
      <c r="A24" s="51">
        <v>39585</v>
      </c>
      <c r="B24" s="2" t="s">
        <v>410</v>
      </c>
      <c r="C24" s="4" t="s">
        <v>399</v>
      </c>
      <c r="D24" s="4" t="s">
        <v>413</v>
      </c>
      <c r="E24" s="30">
        <v>0.5833333333333334</v>
      </c>
      <c r="F24" s="52" t="s">
        <v>442</v>
      </c>
    </row>
    <row r="25" spans="1:6" ht="12.75">
      <c r="A25" s="22">
        <v>39592</v>
      </c>
      <c r="B25" s="2" t="s">
        <v>411</v>
      </c>
      <c r="C25" s="4" t="s">
        <v>413</v>
      </c>
      <c r="D25" s="4" t="s">
        <v>12</v>
      </c>
      <c r="E25" s="30">
        <v>0.5208333333333334</v>
      </c>
      <c r="F25" s="18" t="s">
        <v>546</v>
      </c>
    </row>
    <row r="26" spans="1:6" ht="12.75">
      <c r="A26" s="22"/>
      <c r="B26" s="2"/>
      <c r="C26" s="4"/>
      <c r="D26" s="4"/>
      <c r="E26" s="2"/>
      <c r="F26" s="18"/>
    </row>
    <row r="27" spans="1:6" ht="12.75">
      <c r="A27" s="22"/>
      <c r="B27" s="2"/>
      <c r="C27" s="4"/>
      <c r="D27" s="4"/>
      <c r="E27" s="2"/>
      <c r="F27" s="18"/>
    </row>
    <row r="28" spans="1:6" ht="12.75">
      <c r="A28" s="22"/>
      <c r="B28" s="2"/>
      <c r="C28" s="4"/>
      <c r="D28" s="4"/>
      <c r="E28" s="2"/>
      <c r="F28" s="18"/>
    </row>
    <row r="29" spans="1:6" ht="12.75">
      <c r="A29" s="22"/>
      <c r="B29" s="2"/>
      <c r="C29" s="4"/>
      <c r="D29" s="4"/>
      <c r="E29" s="2"/>
      <c r="F29" s="18"/>
    </row>
    <row r="30" spans="1:6" ht="12.75">
      <c r="A30" s="22"/>
      <c r="B30" s="2"/>
      <c r="C30" s="4"/>
      <c r="D30" s="4"/>
      <c r="E30" s="2"/>
      <c r="F30" s="18"/>
    </row>
    <row r="31" spans="1:6" ht="12.75">
      <c r="A31" s="22"/>
      <c r="B31" s="2"/>
      <c r="C31" s="4"/>
      <c r="D31" s="4"/>
      <c r="E31" s="2"/>
      <c r="F31" s="18"/>
    </row>
    <row r="32" spans="1:6" ht="12.75">
      <c r="A32" s="22"/>
      <c r="B32" s="2"/>
      <c r="C32" s="4"/>
      <c r="D32" s="4"/>
      <c r="E32" s="2"/>
      <c r="F32" s="18"/>
    </row>
    <row r="33" spans="1:6" ht="12.75">
      <c r="A33" s="22"/>
      <c r="B33" s="2"/>
      <c r="C33" s="4"/>
      <c r="D33" s="4"/>
      <c r="E33" s="2"/>
      <c r="F33" s="18"/>
    </row>
    <row r="34" spans="1:6" ht="12.75">
      <c r="A34" s="22"/>
      <c r="B34" s="2"/>
      <c r="C34" s="4"/>
      <c r="D34" s="4"/>
      <c r="E34" s="2"/>
      <c r="F34" s="18"/>
    </row>
    <row r="35" spans="1:6" ht="12.75">
      <c r="A35" s="22"/>
      <c r="B35" s="2"/>
      <c r="C35" s="4"/>
      <c r="D35" s="4"/>
      <c r="E35" s="2"/>
      <c r="F35" s="18"/>
    </row>
    <row r="36" spans="1:6" ht="12.75">
      <c r="A36" s="22"/>
      <c r="B36" s="2"/>
      <c r="C36" s="4"/>
      <c r="D36" s="4"/>
      <c r="E36" s="2"/>
      <c r="F36" s="18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Stormarn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Fussball.de - Schleswig-Holstein</dc:title>
  <dc:subject/>
  <dc:creator>mdrenckh</dc:creator>
  <cp:keywords/>
  <dc:description/>
  <cp:lastModifiedBy>Sereetzer SV</cp:lastModifiedBy>
  <cp:lastPrinted>2008-05-16T06:02:34Z</cp:lastPrinted>
  <dcterms:created xsi:type="dcterms:W3CDTF">2006-07-14T05:22:21Z</dcterms:created>
  <dcterms:modified xsi:type="dcterms:W3CDTF">2008-06-01T08:12:44Z</dcterms:modified>
  <cp:category/>
  <cp:version/>
  <cp:contentType/>
  <cp:contentStatus/>
</cp:coreProperties>
</file>